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2075" activeTab="0"/>
  </bookViews>
  <sheets>
    <sheet name="Proposta" sheetId="1" r:id="rId1"/>
  </sheets>
  <definedNames/>
  <calcPr fullCalcOnLoad="1"/>
</workbook>
</file>

<file path=xl/sharedStrings.xml><?xml version="1.0" encoding="utf-8"?>
<sst xmlns="http://schemas.openxmlformats.org/spreadsheetml/2006/main" count="30" uniqueCount="21">
  <si>
    <t>FOGÃO INDUSTRIAL, 2 BOCAS, EM MÓDULO, COM QUEIMADORES SIMPLES E OUTRO DUPLO EM FERRO FUNDIDO  COM GRELHA REFORÇADA EM FERRO FUNDIDO DE 40 X 40 CM, PERFIL DE 10 CM,  BAIXA PRESSÃO, SEM FORNO, ALTURA 80 CM, VARÃO CROMADO, CORPO E MESA EM AÇO CARBONO SUPER RESISTENTE, PINTURA PÓ ELETROSTÁTICA, COM BASE FOSFATIZADA. COR PRETO. GÁS GLP. TODAS AS UNIDADES DEVEM OBTER O SELO IDENTIFICADOR DE CONTROLE DE QUALIDADE DO FABRICANTE E A GARANTIA CONTRA DEFEITOS DE FABRICACÃO. PADRÃO DE REFERÊNCIA VENÂNCIO</t>
  </si>
  <si>
    <t>UNID.</t>
  </si>
  <si>
    <t>LIQUIDIFICADOR INDUSTRIAL,  COPO E CORPO EM AÇO INOX, ALTA ROTAÇÃO, CAPACIDADE 4 LITROS VOLTAGEM: 127V, FREQUENCIA; 60 HZ, POTÊNCIA; 1200 W RPM: 22000. TODAS AS UNIDADES DEVEM OBTER O SELO IDENTIFICADOR DE CONTROLE DE QUALIDADE DO FABRICANTE E A GARANTIA CONTRA DEFEITOS DE FABRICACÃO</t>
  </si>
  <si>
    <t>MESA: CAPACIDADE PARA MÚLTIPLOS USUÁRIOS, EM MONOBLOCO, CONFECÇÃO DO TAMPO EM MDF 25 MM REVESTIDOS  EM LAMINADO MELAMÍNICO EM CORES VARIADAS (INCLUINDO BRANCO), BORDAS DO TAMPO EM PVC "T" EM CORES VARIADAS (INCLUINDO BRANCO) E ARREDONDADAS. COM ESTRUTURA EM TUBO QUADRADO 30X30X1,20MM DE AÇO CARBONO  COM TRATAMENTO ANTI FERRUGEM E CORROSÃO E PINTURA ELETROSTÁTICA EPÓXI PÓ, EM CORES VARIADAS (INCLUINDO BRANCO). APRESENTANDO COM MEDIDAS APROXIMANDAS: COMPRIMENTO: 1,85M, PROFUNDIDADE: 0,60M, ALTURA: 0,53 A 0,55M. POSSUIR ENTRE OS PÉS LATERAIS DA MESA UMA TRAVESSA. A FIXAÇÃO DO TAMPO DEVERÁ SER  COM PARAFUSOS AUTO-ATARRACHANTES. BANCO: CAPACIDADE PARA MÚLTIPLOS USUÁRIOS, RETANGULARES EM MONOBLOCO, CONFECÇÃO EM MDF 25MM REVESTIDO EM LAMINADO MELAMÍNICO EM CORES VARIADAS (INCLUINDO BRANCO) E AS BORDAS DO TAMPO EM PVC "T" EM CORES VARIADAS (INCLUINDO BRANCO) E ARREDONDADAS, COM ESTRUTURA EM TUBO QUADRADO 30x30x1,20MM DE AÇO CABORNO  COM TRATAMENTO ANTI FERRUGEM E CORROSÃO E PINTURA ELETROSTÁTICA EPÓXI PÓ, EM CORES VARIADAS (INCLUINDO BRANCO). APRESENTANDO COM MEDIDAS APROXIMANDAS: COMPRIMENTO: 1,85M, PROFUNDIDADE: 0,35 A 0,40M, ALTURA: 0,38M. POSSUIR ENTRE OS PÉS DA LATERAL E DO MEIO DO BANCO UMA TRAVESSA.  A FIXAÇÃO DO TAMPO DEVERÁ SER  COM PARAFUSOS AUTO-ATARRACHANTES. TODAS AS UNIDADES DEVEM OBTER O SELO IDENTIFICADOR DE CONTROLE DE QUALIDADE DO FABRICANTE E A GARANTIA CONTRA DEFEITOS DE FABRICACÃO DE DOIS ANOS. RECOMENDAÇÃO: TODAS AS PARTES METÁLICAS DEVEM SER UNIDAS ENTRE SI POR MEIO DE SOLDA LATÃO, ACABAMENTO LISO E ISENTO DE ESCÓRIAS, CONFIGURANDO UMA ESTRUTURA ÚNICA, DEVENDO RECEBER TRATAMENTO ANTIFERRUGINOSO POR FOSFATIZAÇÃO. ELIMINAR REBARBAS, RESPINGOS DE SOLDA, ESMERILHAR JUNTAS E ARREDONDAR CANTOS AGUDOS. AS PEÇAS PLÁSTICAS NÃO DEVEM APRESENTAR REBARBAS, FALHAS DE INJEÇÃO, OU PARTES CORTANTES, DEVENDO SER UTILIZADOS MATERIAIS PUROS E PIGMENTOS ATÓXICOS. AS CORES SERÃO DEFINIDAS NO ATO DA COMPRA.</t>
  </si>
  <si>
    <t xml:space="preserve">PANELA DE ALUMÍNIO FUNDIDO, POLIDO, COM 5MM DE ESPESSURA, COM TAMPA, NÚMERO 20, ALÇA EM MADEIRA </t>
  </si>
  <si>
    <t xml:space="preserve">PANELA DE ALUMÍNIO FUNDIDO, POLIDO, COM 5MM DE ESPESSURA, COM TAMPA, NÚMERO 24, ALÇA EM MADEIRA </t>
  </si>
  <si>
    <t xml:space="preserve">PANELA DE ALUMÍNIO FUNDIDO, POLIDO, COM 5MM DE ESPESSURA, COM TAMPA, NÚMERO 28, ALÇA EM MADEIRA </t>
  </si>
  <si>
    <t xml:space="preserve">PANELA DE ALUMÍNIO FUNDIDO, POLIDO, COM 5MM DE ESPESSURA, COM TAMPA, NÚMERO 36, ALÇA EM MADEIRA </t>
  </si>
  <si>
    <t xml:space="preserve">PANELA DE ALUMÍNIO FUNDIDO, POLIDO, COM 5MM DE ESPESSURA, COM TAMPA, NÚMERO 38, ALÇA EM MADEIRA </t>
  </si>
  <si>
    <t xml:space="preserve">PANELA DE ALUMÍNIO FUNDIDO, POLIDO, COM 5MM DE ESPESSURA, COM TAMPA, NÚMERO 40, ALÇA EM MADEIRA </t>
  </si>
  <si>
    <t>REFRIGERADOR VERTICAL EM AÇO INOX,  COM PÉS REGULÁVEIS, GABINETE TIPO MONOBLOCO REVESTIDO INTERNA E  EXTERNAMENTE EM AÇO INOX, EM CHAPA 22 (0,79 MM),  DE 4 PORTAS, , COM CAPACIDADE MÍNIMA DE 1000L, SISTEMA FROST-FREE (DEGELO AUTOMÁTICO), TEMPERATURA EM OPERAÇÃO ENTRE  0 °C E +7° SISTEMA DE CONTROLE DE TEMPERATURA POR MEIO DE TERMOSTATO REGULÁVEL, DOTADO DE TERMÔMETRO DIGITAL, COM POSICIONAMENTO FRONTAL DE FÁCIL ACESSO. SISTEMA DE REFRIGERAÇÃO COMPLETA COM UNIDADE COMPRESSORA SELADA, COM FORÇADOR DE AR (AR FORÇADO) SITUADO NA PARTE SUPERIOR INTERNA DO REFRIGERADOR. TEMPORIZADOR PARA DEGELO COM O  VAPORADOR SITUADO NA PARTE FRONTAL DO APARELHO, COM DEGELO POR RESISTÊNCIA, COM CONDENSADORES EM CANO DE COBRE EM VOLTA POR TRANSMISSÃO TÉRMICA CONVECTIVA, DOTADO DE COMPRESSOR HERMÉTICO DE, NO MÍNIMO, 1/2 HP, MONOFÁSICO 127 V. O  OMPRESSOR DEVE SER INSTALADO NA PARTE SUPERIOR DO EQUIPAMENTO. GÁS REFRIGERANTE R600A, R134A OU R290. OITO PRATELEIRAS REMOVÍVEIS EM GRADE DE AÇO INOX, PERFIL DE SEÇÃO CIRCULAR COM DIÂMETRO DE 1/4”. DISTÂNCIA MÁXIMA DE 25 MM ENTRE ARAMES. AS PAREDES INTERNAS DO GABINETE DEVEM SER DOTADAS DE DISPOSITIVOS EM AÇO INOX QUE POSSIBILITEM O AJUSTE DE ALTURA DAS  RATELEIRAS A CADA 70 MM (+/- 10 MM). PISO INTERNO DO GABINETE REVESTIDO EM AÇO INOX, EM CHAPA 22 (0,79MM). A BASE DEVE TER FORMATO DE BANDEJA COM REBAIXO PARA O DIRECIONAMENTO DE QUALQUER LÍQUIDO DERRAMADO NO INTERIOR DO GABINETE PARA O DRENO, COM VISTAS AO SEU ESCOAMENTO. PAINEL SUPERIOR EM AÇO INOX, EM CHAPA 22 (0,79MM), PARA PROTEÇÃO DO SISTEMA DE REFRIGERAÇÃO E  LÉTRICO DO EQUIPAMENTO, COM COMANDO AUTOMATIZADO, PROGRAMADOR,TERMÔMETRO DIGITAL E CONTROLE DE TEMPERATURA.  CONEXÕES DE FIAÇÃO COM BORNES DOTADOS DE PARAFUSOS PARA COMPRESSÃO DOS FIOS. TODO O SISTEMA ELÉTRICO DEVE SER FIXADO AO GABINETE POR MEIO DE BRAÇADEIRAS. O EQUIPAMENTO DEVE SER PROJETADO PARA A TEMPERATURA DE TRABALHO DE ATÉ + 8ºC QUANDO SUBMETIDO A AMBIENTES DE ATÉ + 43ºC. VOLTAGEM: 110V DEMANDA. CORDÃO DE ALIMENTAÇÃO (RABICHO) CERTIFICADO PELO INMETRO, COM INDICAÇÃO DA VOLTAGEM. COM GARANTIA MÍNIMA DE DOIS ANOS A PARTIR DA DATA DA ENTREGA, DE COBERTURA INTEGRAL DO EQUIPAMENTO. O FABRICANTE/CONTRATADO É OBRIGADO A DAR ASSISTÊNCIA TÉCNICA GRATUITA NA SUA REDE CREDENCIADA DE ASSISTÊNCIA, DURANTE O PERÍODO DA GARANTIA, SUBSTITUINDO AS PEÇAS COM DEFEITOS. DIMENSÕES APROXIMADAS: 118 x 203 x 66CM. PADRÃO  REFERENCIA GELOPAR OU FRILUX</t>
  </si>
  <si>
    <t>TOTAL</t>
  </si>
  <si>
    <t>VALOR POR EXTENSO</t>
  </si>
  <si>
    <t>ITEM</t>
  </si>
  <si>
    <t>CÓDIGO</t>
  </si>
  <si>
    <t>DESCRIÇÃO</t>
  </si>
  <si>
    <t>QTDE</t>
  </si>
  <si>
    <t>UND</t>
  </si>
  <si>
    <t>VLR.UNITÁRIO</t>
  </si>
  <si>
    <t>VLR.TOTAL</t>
  </si>
  <si>
    <t>% DESC</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</si>
</sst>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4">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3" fillId="29" borderId="1" applyNumberFormat="0" applyAlignment="0" applyProtection="0"/>
    <xf numFmtId="0" fontId="2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6" fillId="21" borderId="5" applyNumberFormat="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xf numFmtId="43" fontId="0" fillId="0" borderId="0" applyFont="0" applyFill="0" applyBorder="0" applyAlignment="0" applyProtection="0"/>
  </cellStyleXfs>
  <cellXfs count="15">
    <xf numFmtId="0" fontId="0" fillId="0" borderId="0" xfId="0" applyFont="1" applyAlignment="1">
      <alignment/>
    </xf>
    <xf numFmtId="0" fontId="0" fillId="0" borderId="10" xfId="0" applyFill="1" applyBorder="1" applyAlignment="1">
      <alignment/>
    </xf>
    <xf numFmtId="0" fontId="0" fillId="33" borderId="10" xfId="0" applyFill="1" applyBorder="1" applyAlignment="1">
      <alignment/>
    </xf>
    <xf numFmtId="0" fontId="0" fillId="0" borderId="10" xfId="0" applyFill="1" applyBorder="1" applyAlignment="1">
      <alignment wrapText="1"/>
    </xf>
    <xf numFmtId="39" fontId="0" fillId="0" borderId="10" xfId="0" applyNumberFormat="1" applyFill="1" applyBorder="1" applyAlignment="1">
      <alignment/>
    </xf>
    <xf numFmtId="39" fontId="0" fillId="0" borderId="10" xfId="0" applyNumberFormat="1" applyFill="1" applyBorder="1" applyAlignment="1" applyProtection="1">
      <alignment/>
      <protection locked="0"/>
    </xf>
    <xf numFmtId="0" fontId="0" fillId="0" borderId="10" xfId="0" applyFill="1" applyBorder="1" applyAlignment="1">
      <alignment vertical="top"/>
    </xf>
    <xf numFmtId="0" fontId="0" fillId="33" borderId="10" xfId="0" applyFill="1" applyBorder="1" applyAlignment="1">
      <alignment vertical="top"/>
    </xf>
    <xf numFmtId="0" fontId="0" fillId="0" borderId="10" xfId="0" applyFill="1" applyBorder="1" applyAlignment="1">
      <alignment vertical="top" wrapText="1"/>
    </xf>
    <xf numFmtId="39" fontId="0" fillId="0" borderId="10" xfId="0" applyNumberFormat="1" applyFill="1" applyBorder="1" applyAlignment="1">
      <alignment vertical="top"/>
    </xf>
    <xf numFmtId="39" fontId="0" fillId="0" borderId="10" xfId="0" applyNumberFormat="1" applyFill="1" applyBorder="1" applyAlignment="1" applyProtection="1">
      <alignment vertical="top"/>
      <protection locked="0"/>
    </xf>
    <xf numFmtId="0" fontId="0" fillId="33" borderId="10" xfId="0" applyFill="1" applyBorder="1" applyAlignment="1">
      <alignment wrapText="1"/>
    </xf>
    <xf numFmtId="0" fontId="0" fillId="0" borderId="11" xfId="0" applyBorder="1" applyAlignment="1">
      <alignment/>
    </xf>
    <xf numFmtId="0" fontId="33" fillId="34" borderId="10" xfId="0" applyFont="1" applyFill="1" applyBorder="1" applyAlignment="1">
      <alignment horizontal="right" vertical="top" wrapText="1"/>
    </xf>
    <xf numFmtId="0" fontId="0" fillId="0" borderId="10" xfId="0" applyFill="1" applyBorder="1" applyAlignment="1" applyProtection="1">
      <alignment vertical="top"/>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A1" sqref="A1:B4"/>
    </sheetView>
  </sheetViews>
  <sheetFormatPr defaultColWidth="9.140625" defaultRowHeight="15"/>
  <cols>
    <col min="1" max="1" width="4.7109375" style="0" customWidth="1"/>
    <col min="2" max="2" width="8.7109375" style="0" customWidth="1"/>
    <col min="3" max="3" width="40.7109375" style="0" customWidth="1"/>
    <col min="4" max="4" width="12.7109375" style="0" customWidth="1"/>
    <col min="5" max="5" width="4.7109375" style="0" customWidth="1"/>
    <col min="6" max="7" width="12.7109375" style="0" customWidth="1"/>
    <col min="8" max="8" width="10.7109375" style="0" customWidth="1"/>
  </cols>
  <sheetData>
    <row r="1" spans="1:8" ht="15">
      <c r="A1" s="2" t="s">
        <v>13</v>
      </c>
      <c r="B1" s="2" t="s">
        <v>14</v>
      </c>
      <c r="C1" s="11" t="s">
        <v>15</v>
      </c>
      <c r="D1" s="2" t="s">
        <v>16</v>
      </c>
      <c r="E1" s="2" t="s">
        <v>17</v>
      </c>
      <c r="F1" s="2" t="s">
        <v>18</v>
      </c>
      <c r="G1" s="2" t="s">
        <v>19</v>
      </c>
      <c r="H1" s="2" t="s">
        <v>20</v>
      </c>
    </row>
    <row r="2" spans="1:8" ht="210">
      <c r="A2" s="2">
        <v>1</v>
      </c>
      <c r="B2" s="1">
        <v>397123</v>
      </c>
      <c r="C2" s="3" t="s">
        <v>0</v>
      </c>
      <c r="D2" s="4">
        <v>5</v>
      </c>
      <c r="E2" s="1" t="s">
        <v>1</v>
      </c>
      <c r="F2" s="5">
        <v>1097.5</v>
      </c>
      <c r="G2" s="4">
        <f aca="true" t="shared" si="0" ref="G2:G11">D2*F2</f>
        <v>5487.5</v>
      </c>
      <c r="H2" s="5"/>
    </row>
    <row r="3" spans="1:8" ht="135">
      <c r="A3" s="7">
        <v>2</v>
      </c>
      <c r="B3" s="6">
        <v>397131</v>
      </c>
      <c r="C3" s="8" t="s">
        <v>2</v>
      </c>
      <c r="D3" s="9">
        <v>3</v>
      </c>
      <c r="E3" s="6" t="s">
        <v>1</v>
      </c>
      <c r="F3" s="10">
        <v>680.4</v>
      </c>
      <c r="G3" s="9">
        <f t="shared" si="0"/>
        <v>2041.1999999999998</v>
      </c>
      <c r="H3" s="10"/>
    </row>
    <row r="4" spans="1:8" ht="409.5">
      <c r="A4" s="7">
        <v>3</v>
      </c>
      <c r="B4" s="6">
        <v>397122</v>
      </c>
      <c r="C4" s="8" t="s">
        <v>3</v>
      </c>
      <c r="D4" s="9">
        <v>10</v>
      </c>
      <c r="E4" s="6" t="s">
        <v>1</v>
      </c>
      <c r="F4" s="10">
        <v>1076.33</v>
      </c>
      <c r="G4" s="9">
        <f t="shared" si="0"/>
        <v>10763.3</v>
      </c>
      <c r="H4" s="10"/>
    </row>
    <row r="5" spans="1:8" ht="45">
      <c r="A5" s="7">
        <v>4</v>
      </c>
      <c r="B5" s="6">
        <v>397127</v>
      </c>
      <c r="C5" s="8" t="s">
        <v>4</v>
      </c>
      <c r="D5" s="9">
        <v>5</v>
      </c>
      <c r="E5" s="6" t="s">
        <v>1</v>
      </c>
      <c r="F5" s="10">
        <v>41.66</v>
      </c>
      <c r="G5" s="9">
        <f t="shared" si="0"/>
        <v>208.29999999999998</v>
      </c>
      <c r="H5" s="10"/>
    </row>
    <row r="6" spans="1:8" ht="45">
      <c r="A6" s="7">
        <v>5</v>
      </c>
      <c r="B6" s="6">
        <v>397128</v>
      </c>
      <c r="C6" s="8" t="s">
        <v>5</v>
      </c>
      <c r="D6" s="9">
        <v>5</v>
      </c>
      <c r="E6" s="6" t="s">
        <v>1</v>
      </c>
      <c r="F6" s="10">
        <v>55.96</v>
      </c>
      <c r="G6" s="9">
        <f t="shared" si="0"/>
        <v>279.8</v>
      </c>
      <c r="H6" s="10"/>
    </row>
    <row r="7" spans="1:8" ht="45">
      <c r="A7" s="7">
        <v>6</v>
      </c>
      <c r="B7" s="6">
        <v>397129</v>
      </c>
      <c r="C7" s="8" t="s">
        <v>6</v>
      </c>
      <c r="D7" s="9">
        <v>5</v>
      </c>
      <c r="E7" s="6" t="s">
        <v>1</v>
      </c>
      <c r="F7" s="10">
        <v>89.3</v>
      </c>
      <c r="G7" s="9">
        <f t="shared" si="0"/>
        <v>446.5</v>
      </c>
      <c r="H7" s="10"/>
    </row>
    <row r="8" spans="1:8" ht="45">
      <c r="A8" s="7">
        <v>7</v>
      </c>
      <c r="B8" s="6">
        <v>397124</v>
      </c>
      <c r="C8" s="8" t="s">
        <v>7</v>
      </c>
      <c r="D8" s="9">
        <v>6</v>
      </c>
      <c r="E8" s="6" t="s">
        <v>1</v>
      </c>
      <c r="F8" s="10">
        <v>141</v>
      </c>
      <c r="G8" s="9">
        <f t="shared" si="0"/>
        <v>846</v>
      </c>
      <c r="H8" s="10"/>
    </row>
    <row r="9" spans="1:8" ht="45">
      <c r="A9" s="7">
        <v>8</v>
      </c>
      <c r="B9" s="6">
        <v>397125</v>
      </c>
      <c r="C9" s="8" t="s">
        <v>8</v>
      </c>
      <c r="D9" s="9">
        <v>4</v>
      </c>
      <c r="E9" s="6" t="s">
        <v>1</v>
      </c>
      <c r="F9" s="10">
        <v>171</v>
      </c>
      <c r="G9" s="9">
        <f t="shared" si="0"/>
        <v>684</v>
      </c>
      <c r="H9" s="10"/>
    </row>
    <row r="10" spans="1:8" ht="45">
      <c r="A10" s="7">
        <v>9</v>
      </c>
      <c r="B10" s="6">
        <v>397126</v>
      </c>
      <c r="C10" s="8" t="s">
        <v>9</v>
      </c>
      <c r="D10" s="9">
        <v>4</v>
      </c>
      <c r="E10" s="6" t="s">
        <v>1</v>
      </c>
      <c r="F10" s="10">
        <v>204.66</v>
      </c>
      <c r="G10" s="9">
        <f t="shared" si="0"/>
        <v>818.64</v>
      </c>
      <c r="H10" s="10"/>
    </row>
    <row r="11" spans="1:8" ht="409.5">
      <c r="A11" s="7">
        <v>10</v>
      </c>
      <c r="B11" s="6">
        <v>397130</v>
      </c>
      <c r="C11" s="8" t="s">
        <v>10</v>
      </c>
      <c r="D11" s="9">
        <v>1</v>
      </c>
      <c r="E11" s="6" t="s">
        <v>1</v>
      </c>
      <c r="F11" s="10">
        <v>8600</v>
      </c>
      <c r="G11" s="9">
        <f t="shared" si="0"/>
        <v>8600</v>
      </c>
      <c r="H11" s="10"/>
    </row>
    <row r="12" spans="1:8" ht="15">
      <c r="A12" s="12"/>
      <c r="B12" s="12"/>
      <c r="C12" s="12"/>
      <c r="D12" s="12"/>
      <c r="E12" s="12"/>
      <c r="F12" s="1" t="s">
        <v>11</v>
      </c>
      <c r="G12" s="4">
        <f>SUM(G2:G11)</f>
        <v>30175.239999999998</v>
      </c>
      <c r="H12" s="1"/>
    </row>
    <row r="14" spans="1:8" ht="15">
      <c r="A14" s="13" t="s">
        <v>12</v>
      </c>
      <c r="B14" s="13"/>
      <c r="C14" s="14"/>
      <c r="D14" s="14"/>
      <c r="E14" s="14"/>
      <c r="F14" s="14"/>
      <c r="G14" s="14"/>
      <c r="H14" s="14"/>
    </row>
    <row r="15" spans="1:8" ht="15">
      <c r="A15" s="13"/>
      <c r="B15" s="13"/>
      <c r="C15" s="14"/>
      <c r="D15" s="14"/>
      <c r="E15" s="14"/>
      <c r="F15" s="14"/>
      <c r="G15" s="14"/>
      <c r="H15" s="14"/>
    </row>
  </sheetData>
  <sheetProtection password="C6EC" sheet="1" objects="1" scenarios="1" formatCells="0" formatColumns="0" formatRows="0" insertColumns="0" insertRows="0" insertHyperlinks="0" deleteColumns="0" deleteRows="0" sort="0" autoFilter="0" pivotTables="0"/>
  <mergeCells count="3">
    <mergeCell ref="A12:E12"/>
    <mergeCell ref="A14:B15"/>
    <mergeCell ref="C14:H15"/>
  </mergeCells>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Licitacao02</dc:creator>
  <cp:keywords/>
  <dc:description/>
  <cp:lastModifiedBy>Licitacao02</cp:lastModifiedBy>
  <dcterms:created xsi:type="dcterms:W3CDTF">2020-05-26T19:14:42Z</dcterms:created>
  <dcterms:modified xsi:type="dcterms:W3CDTF">2020-05-29T17:17:38Z</dcterms:modified>
  <cp:category/>
  <cp:version/>
  <cp:contentType/>
  <cp:contentStatus/>
</cp:coreProperties>
</file>