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649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<sst xmlns="http://schemas.openxmlformats.org/spreadsheetml/2006/main" count="97" uniqueCount="74">
  <si>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PREFEITURA MUNICIPAL DE RODEIRO</t>
  </si>
  <si>
    <t>PROPOSTA DE PRECOS</t>
  </si>
  <si>
    <t>DADOS DA PROPOSTA DE PREÇOS</t>
  </si>
  <si>
    <t>Nº Processo</t>
  </si>
  <si>
    <t>Critério</t>
  </si>
  <si>
    <t xml:space="preserve">      2423/2020</t>
  </si>
  <si>
    <t>Menor Preço - Item</t>
  </si>
  <si>
    <t>Data</t>
  </si>
  <si>
    <t>Prazo Entrega</t>
  </si>
  <si>
    <t>Condição de Pagamento</t>
  </si>
  <si>
    <t xml:space="preserve">Validade da Proposta          </t>
  </si>
  <si>
    <t>Finalidade</t>
  </si>
  <si>
    <t>AQUISIÇÃO DE MEDICAMENTOS PARA A FARMÁCIA POPULAR PARA ATENDIMENTO À PESSOAS CARENTES E ACAMADOS DO MUNICIPIO DE RODEIRO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</si>
  <si>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</si>
  <si>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</si>
  <si>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</si>
  <si>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</si>
  <si>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</si>
  <si>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</si>
  <si>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</si>
  <si>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</si>
  <si>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 xml:space="preserve">ATENOLOL 50MG </t>
  </si>
  <si>
    <t>COMPRIMID</t>
  </si>
  <si>
    <t xml:space="preserve">AZOPT COLIRIO </t>
  </si>
  <si>
    <t>UNID.</t>
  </si>
  <si>
    <t xml:space="preserve">BEROTEC 100 MCG AEROSOL 200 DOSES 10ML </t>
  </si>
  <si>
    <t>FR.</t>
  </si>
  <si>
    <t xml:space="preserve">BUSCOPAN SIMPLES GOTAS SOLUCAO ORAL 10ML </t>
  </si>
  <si>
    <t>FRASCO</t>
  </si>
  <si>
    <t xml:space="preserve">CLORETO DE POTASSIO 10ML 10% </t>
  </si>
  <si>
    <t>FRASCOS</t>
  </si>
  <si>
    <t xml:space="preserve">CLORETO DE SODIO 0,9% 20ML </t>
  </si>
  <si>
    <t xml:space="preserve">CLORIDRATO DE DORZOLAMIDA + MALEATO DE TIMOLOL( 20 MG/ML + 5 MG/ML) SOLUÇAO OFTALMICA </t>
  </si>
  <si>
    <t xml:space="preserve">COMPOSTO VITAMINICO DE A-Z </t>
  </si>
  <si>
    <t>COMP</t>
  </si>
  <si>
    <t xml:space="preserve">DACTIL - OB </t>
  </si>
  <si>
    <t xml:space="preserve">DETRUSITOL LA 4MG </t>
  </si>
  <si>
    <t xml:space="preserve">ELIQUIS 5 MG </t>
  </si>
  <si>
    <t xml:space="preserve">FOSFATO DE CODEINA 30MG </t>
  </si>
  <si>
    <t xml:space="preserve">FRESH TEARS 15ML </t>
  </si>
  <si>
    <t xml:space="preserve">GROW VIT BB 20ML GOTAS  </t>
  </si>
  <si>
    <t xml:space="preserve">GROW VIT SOLUÇÃO ORAL 240ML </t>
  </si>
  <si>
    <t xml:space="preserve">INIBINA 10MG </t>
  </si>
  <si>
    <t xml:space="preserve">JARDIANCE 10MG </t>
  </si>
  <si>
    <t xml:space="preserve">JARDIANCE 25MG </t>
  </si>
  <si>
    <t xml:space="preserve">LAMOTRIGINA 100MG </t>
  </si>
  <si>
    <t xml:space="preserve">LAMOTRIGINA 25MG </t>
  </si>
  <si>
    <t>CX.</t>
  </si>
  <si>
    <t xml:space="preserve">LUMIGAN RC COLIRIO </t>
  </si>
  <si>
    <t xml:space="preserve">MEBENDAZOL 100GM </t>
  </si>
  <si>
    <t xml:space="preserve">MEBENDAZOL 20MG </t>
  </si>
  <si>
    <t xml:space="preserve">NITAZOXANIDA 20MG/ML PO SUS ORAL FR 100ML </t>
  </si>
  <si>
    <t>UNIDADE</t>
  </si>
  <si>
    <t xml:space="preserve">NITAZOXANIDA 500MG </t>
  </si>
  <si>
    <t xml:space="preserve">NITAZOXANIDA SUSP 45ML </t>
  </si>
  <si>
    <t xml:space="preserve">SECNIDAZOL 1.000G </t>
  </si>
  <si>
    <t xml:space="preserve">TRULICITY (DULAGLUTIDA) 1,5MG/ 0,5ML </t>
  </si>
  <si>
    <t>AMP.</t>
  </si>
  <si>
    <t xml:space="preserve">VITAMINA C GOTAS 20ML </t>
  </si>
  <si>
    <t xml:space="preserve">VITAMINA D 50000UI </t>
  </si>
  <si>
    <t xml:space="preserve">HEPARINA SODICA 5000UI DE 0,25ML </t>
  </si>
  <si>
    <t xml:space="preserve">GLYXAMBI 25MG+5MG 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</si>
  <si>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</si>
  <si>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</si>
  <si>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</si>
  <si>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</si>
  <si>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</si>
  <si>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</si>
  <si>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</si>
  <si>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</si>
  <si>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</si>
  <si>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</si>
  <si>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</si>
  <si>
    <t>% DESC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</si>
</sst>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/>
    </xf>
    <xf numFmtId="0" fontId="47" fillId="0" borderId="16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3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48" fillId="33" borderId="1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53" fillId="34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0" borderId="10" xfId="0" applyFont="1" applyFill="1" applyBorder="1" applyAlignment="1" applyProtection="1">
      <alignment vertical="top"/>
      <protection locked="0"/>
    </xf>
    <xf numFmtId="0" fontId="53" fillId="34" borderId="10" xfId="0" applyFont="1" applyFill="1" applyBorder="1" applyAlignment="1">
      <alignment horizontal="right" vertical="top" wrapText="1"/>
    </xf>
    <xf numFmtId="0" fontId="43" fillId="34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53" fillId="34" borderId="0" xfId="0" applyFont="1" applyFill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3" borderId="1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37">
      <selection activeCell="E14" sqref="E14:I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9" width="10.7109375" style="1" customWidth="1"/>
    <col min="10" max="16384" width="9.140625" style="1" customWidth="1"/>
  </cols>
  <sheetData>
    <row r="1" spans="1:9" ht="18.75">
      <c r="A1" s="3"/>
      <c r="B1" s="6"/>
      <c r="C1" s="8" t="s">
        <v>0</v>
      </c>
      <c r="D1" s="9"/>
      <c r="E1" s="9"/>
      <c r="F1" s="9"/>
      <c r="G1" s="9"/>
      <c r="H1" s="10"/>
      <c r="I1" s="11"/>
    </row>
    <row r="2" spans="1:9" ht="15.75">
      <c r="A2" s="4"/>
      <c r="B2" s="4"/>
      <c r="C2" s="5" t="s">
        <v>1</v>
      </c>
      <c r="D2" s="2"/>
      <c r="E2" s="2"/>
      <c r="F2" s="2"/>
      <c r="G2" s="2"/>
      <c r="H2" s="12"/>
      <c r="I2" s="13"/>
    </row>
    <row r="3" spans="1:9" ht="15.75">
      <c r="A3" s="4"/>
      <c r="B3" s="4"/>
      <c r="F3" s="17" t="s">
        <v>3</v>
      </c>
      <c r="G3" s="18" t="s">
        <v>5</v>
      </c>
      <c r="H3" s="19"/>
      <c r="I3" s="19"/>
    </row>
    <row r="4" spans="1:9" ht="15">
      <c r="A4" s="4"/>
      <c r="B4" s="4"/>
      <c r="C4" s="1">
        <v>1077</v>
      </c>
      <c r="F4" s="17" t="s">
        <v>4</v>
      </c>
      <c r="G4" s="20" t="s">
        <v>6</v>
      </c>
      <c r="H4" s="21"/>
      <c r="I4" s="21"/>
    </row>
    <row r="5" spans="1:9" ht="13.5" customHeight="1">
      <c r="A5" s="14" t="s">
        <v>2</v>
      </c>
      <c r="B5" s="15"/>
      <c r="C5" s="15"/>
      <c r="D5" s="15"/>
      <c r="E5" s="15"/>
      <c r="F5" s="15"/>
      <c r="G5" s="15"/>
      <c r="H5" s="15"/>
      <c r="I5" s="16"/>
    </row>
    <row r="6" spans="1:9" ht="12.75">
      <c r="A6" s="23" t="s">
        <v>7</v>
      </c>
      <c r="B6" s="24"/>
      <c r="C6" s="17" t="s">
        <v>8</v>
      </c>
      <c r="D6" s="23" t="s">
        <v>9</v>
      </c>
      <c r="E6" s="24"/>
      <c r="F6" s="24"/>
      <c r="G6" s="23" t="s">
        <v>10</v>
      </c>
      <c r="H6" s="24"/>
      <c r="I6" s="24"/>
    </row>
    <row r="7" spans="1:9" ht="13.5">
      <c r="A7" s="25"/>
      <c r="B7" s="25"/>
      <c r="C7" s="26"/>
      <c r="D7" s="25"/>
      <c r="E7" s="25"/>
      <c r="F7" s="25"/>
      <c r="G7" s="25"/>
      <c r="H7" s="25"/>
      <c r="I7" s="25"/>
    </row>
    <row r="8" spans="1:9" ht="13.5" customHeight="1">
      <c r="A8" s="14" t="s">
        <v>11</v>
      </c>
      <c r="B8" s="16"/>
      <c r="C8" s="3" t="s">
        <v>12</v>
      </c>
      <c r="D8" s="4"/>
      <c r="E8" s="4"/>
      <c r="F8" s="4"/>
      <c r="G8" s="4"/>
      <c r="H8" s="4"/>
      <c r="I8" s="4"/>
    </row>
    <row r="9" spans="1:9" ht="13.5" customHeight="1">
      <c r="A9" s="27" t="s">
        <v>13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8" t="s">
        <v>14</v>
      </c>
      <c r="B10" s="21"/>
      <c r="C10" s="29"/>
      <c r="D10" s="30"/>
      <c r="E10" s="30"/>
      <c r="F10" s="31" t="s">
        <v>15</v>
      </c>
      <c r="G10" s="33"/>
      <c r="H10" s="34"/>
      <c r="I10" s="35"/>
    </row>
    <row r="11" spans="1:9" ht="11.25">
      <c r="A11" s="36" t="s">
        <v>16</v>
      </c>
      <c r="B11" s="37"/>
      <c r="C11" s="38"/>
      <c r="D11" s="39"/>
      <c r="E11" s="39"/>
      <c r="F11" s="39"/>
      <c r="G11" s="39"/>
      <c r="H11" s="39"/>
      <c r="I11" s="39"/>
    </row>
    <row r="12" spans="1:9" ht="11.25">
      <c r="A12" s="37"/>
      <c r="B12" s="37"/>
      <c r="C12" s="39"/>
      <c r="D12" s="39"/>
      <c r="E12" s="39"/>
      <c r="F12" s="39"/>
      <c r="G12" s="39"/>
      <c r="H12" s="39"/>
      <c r="I12" s="39"/>
    </row>
    <row r="13" spans="1:9" ht="15">
      <c r="A13" s="28" t="s">
        <v>17</v>
      </c>
      <c r="B13" s="21"/>
      <c r="C13" s="40"/>
      <c r="D13" s="31" t="s">
        <v>18</v>
      </c>
      <c r="E13" s="33"/>
      <c r="F13" s="34"/>
      <c r="G13" s="34"/>
      <c r="H13" s="34"/>
      <c r="I13" s="35"/>
    </row>
    <row r="14" spans="1:9" ht="15">
      <c r="A14" s="28" t="s">
        <v>19</v>
      </c>
      <c r="B14" s="21"/>
      <c r="C14" s="40"/>
      <c r="D14" s="31" t="s">
        <v>20</v>
      </c>
      <c r="E14" s="33"/>
      <c r="F14" s="34"/>
      <c r="G14" s="34"/>
      <c r="H14" s="34"/>
      <c r="I14" s="35"/>
    </row>
    <row r="15" spans="1:9" ht="11.25">
      <c r="A15" s="41" t="s">
        <v>65</v>
      </c>
      <c r="B15" s="41" t="s">
        <v>66</v>
      </c>
      <c r="C15" s="57" t="s">
        <v>67</v>
      </c>
      <c r="D15" s="41" t="s">
        <v>68</v>
      </c>
      <c r="E15" s="41" t="s">
        <v>69</v>
      </c>
      <c r="F15" s="41" t="s">
        <v>70</v>
      </c>
      <c r="G15" s="41" t="s">
        <v>71</v>
      </c>
      <c r="H15" s="41" t="s">
        <v>72</v>
      </c>
      <c r="I15" s="41" t="s">
        <v>73</v>
      </c>
    </row>
    <row r="16" spans="1:9" ht="11.25">
      <c r="A16" s="41">
        <v>1</v>
      </c>
      <c r="B16" s="32">
        <v>236</v>
      </c>
      <c r="C16" s="42" t="s">
        <v>21</v>
      </c>
      <c r="D16" s="43">
        <v>12000</v>
      </c>
      <c r="E16" s="32" t="s">
        <v>22</v>
      </c>
      <c r="F16" s="40"/>
      <c r="G16" s="44"/>
      <c r="H16" s="43">
        <f>D16*G16</f>
        <v>0</v>
      </c>
      <c r="I16" s="44"/>
    </row>
    <row r="17" spans="1:9" ht="11.25">
      <c r="A17" s="46">
        <v>2</v>
      </c>
      <c r="B17" s="45">
        <v>394005</v>
      </c>
      <c r="C17" s="47" t="s">
        <v>23</v>
      </c>
      <c r="D17" s="48">
        <v>2000</v>
      </c>
      <c r="E17" s="45" t="s">
        <v>24</v>
      </c>
      <c r="F17" s="50"/>
      <c r="G17" s="49"/>
      <c r="H17" s="48">
        <f>D17*G17</f>
        <v>0</v>
      </c>
      <c r="I17" s="49"/>
    </row>
    <row r="18" spans="1:9" ht="11.25">
      <c r="A18" s="46">
        <v>3</v>
      </c>
      <c r="B18" s="45">
        <v>398491</v>
      </c>
      <c r="C18" s="47" t="s">
        <v>25</v>
      </c>
      <c r="D18" s="48">
        <v>1200</v>
      </c>
      <c r="E18" s="45" t="s">
        <v>26</v>
      </c>
      <c r="F18" s="50"/>
      <c r="G18" s="49"/>
      <c r="H18" s="48">
        <f>D18*G18</f>
        <v>0</v>
      </c>
      <c r="I18" s="49"/>
    </row>
    <row r="19" spans="1:9" ht="11.25">
      <c r="A19" s="46">
        <v>4</v>
      </c>
      <c r="B19" s="45">
        <v>368</v>
      </c>
      <c r="C19" s="47" t="s">
        <v>27</v>
      </c>
      <c r="D19" s="48">
        <v>1200</v>
      </c>
      <c r="E19" s="45" t="s">
        <v>28</v>
      </c>
      <c r="F19" s="50"/>
      <c r="G19" s="49"/>
      <c r="H19" s="48">
        <f>D19*G19</f>
        <v>0</v>
      </c>
      <c r="I19" s="49"/>
    </row>
    <row r="20" spans="1:9" ht="11.25">
      <c r="A20" s="46">
        <v>5</v>
      </c>
      <c r="B20" s="45">
        <v>380435</v>
      </c>
      <c r="C20" s="47" t="s">
        <v>29</v>
      </c>
      <c r="D20" s="48">
        <v>3000</v>
      </c>
      <c r="E20" s="45" t="s">
        <v>30</v>
      </c>
      <c r="F20" s="50"/>
      <c r="G20" s="49"/>
      <c r="H20" s="48">
        <f>D20*G20</f>
        <v>0</v>
      </c>
      <c r="I20" s="49"/>
    </row>
    <row r="21" spans="1:9" ht="11.25">
      <c r="A21" s="46">
        <v>6</v>
      </c>
      <c r="B21" s="45">
        <v>375609</v>
      </c>
      <c r="C21" s="47" t="s">
        <v>31</v>
      </c>
      <c r="D21" s="48">
        <v>3000</v>
      </c>
      <c r="E21" s="45" t="s">
        <v>30</v>
      </c>
      <c r="F21" s="50"/>
      <c r="G21" s="49"/>
      <c r="H21" s="48">
        <f>D21*G21</f>
        <v>0</v>
      </c>
      <c r="I21" s="49"/>
    </row>
    <row r="22" spans="1:9" ht="33.75">
      <c r="A22" s="46">
        <v>7</v>
      </c>
      <c r="B22" s="45">
        <v>398489</v>
      </c>
      <c r="C22" s="47" t="s">
        <v>32</v>
      </c>
      <c r="D22" s="48">
        <v>1200</v>
      </c>
      <c r="E22" s="45" t="s">
        <v>26</v>
      </c>
      <c r="F22" s="50"/>
      <c r="G22" s="49"/>
      <c r="H22" s="48">
        <f>D22*G22</f>
        <v>0</v>
      </c>
      <c r="I22" s="49"/>
    </row>
    <row r="23" spans="1:9" ht="11.25">
      <c r="A23" s="46">
        <v>8</v>
      </c>
      <c r="B23" s="45">
        <v>398492</v>
      </c>
      <c r="C23" s="47" t="s">
        <v>33</v>
      </c>
      <c r="D23" s="48">
        <v>12000</v>
      </c>
      <c r="E23" s="45" t="s">
        <v>34</v>
      </c>
      <c r="F23" s="50"/>
      <c r="G23" s="49"/>
      <c r="H23" s="48">
        <f>D23*G23</f>
        <v>0</v>
      </c>
      <c r="I23" s="49"/>
    </row>
    <row r="24" spans="1:9" ht="11.25">
      <c r="A24" s="46">
        <v>9</v>
      </c>
      <c r="B24" s="45">
        <v>392842</v>
      </c>
      <c r="C24" s="47" t="s">
        <v>35</v>
      </c>
      <c r="D24" s="48">
        <v>12000</v>
      </c>
      <c r="E24" s="45" t="s">
        <v>34</v>
      </c>
      <c r="F24" s="50"/>
      <c r="G24" s="49"/>
      <c r="H24" s="48">
        <f>D24*G24</f>
        <v>0</v>
      </c>
      <c r="I24" s="49"/>
    </row>
    <row r="25" spans="1:9" ht="11.25">
      <c r="A25" s="46">
        <v>10</v>
      </c>
      <c r="B25" s="45">
        <v>393197</v>
      </c>
      <c r="C25" s="47" t="s">
        <v>36</v>
      </c>
      <c r="D25" s="48">
        <v>5000</v>
      </c>
      <c r="E25" s="45" t="s">
        <v>24</v>
      </c>
      <c r="F25" s="50"/>
      <c r="G25" s="49"/>
      <c r="H25" s="48">
        <f>D25*G25</f>
        <v>0</v>
      </c>
      <c r="I25" s="49"/>
    </row>
    <row r="26" spans="1:9" ht="11.25">
      <c r="A26" s="46">
        <v>11</v>
      </c>
      <c r="B26" s="45">
        <v>395420</v>
      </c>
      <c r="C26" s="47" t="s">
        <v>37</v>
      </c>
      <c r="D26" s="48">
        <v>3000</v>
      </c>
      <c r="E26" s="45" t="s">
        <v>34</v>
      </c>
      <c r="F26" s="50"/>
      <c r="G26" s="49"/>
      <c r="H26" s="48">
        <f>D26*G26</f>
        <v>0</v>
      </c>
      <c r="I26" s="49"/>
    </row>
    <row r="27" spans="1:9" ht="11.25">
      <c r="A27" s="46">
        <v>12</v>
      </c>
      <c r="B27" s="45">
        <v>362949</v>
      </c>
      <c r="C27" s="47" t="s">
        <v>38</v>
      </c>
      <c r="D27" s="48">
        <v>12000</v>
      </c>
      <c r="E27" s="45" t="s">
        <v>34</v>
      </c>
      <c r="F27" s="50"/>
      <c r="G27" s="49"/>
      <c r="H27" s="48">
        <f>D27*G27</f>
        <v>0</v>
      </c>
      <c r="I27" s="49"/>
    </row>
    <row r="28" spans="1:9" ht="11.25">
      <c r="A28" s="46">
        <v>13</v>
      </c>
      <c r="B28" s="45">
        <v>392845</v>
      </c>
      <c r="C28" s="47" t="s">
        <v>39</v>
      </c>
      <c r="D28" s="48">
        <v>1200</v>
      </c>
      <c r="E28" s="45" t="s">
        <v>24</v>
      </c>
      <c r="F28" s="50"/>
      <c r="G28" s="49"/>
      <c r="H28" s="48">
        <f>D28*G28</f>
        <v>0</v>
      </c>
      <c r="I28" s="49"/>
    </row>
    <row r="29" spans="1:9" ht="11.25">
      <c r="A29" s="46">
        <v>14</v>
      </c>
      <c r="B29" s="45">
        <v>398179</v>
      </c>
      <c r="C29" s="47" t="s">
        <v>40</v>
      </c>
      <c r="D29" s="48">
        <v>1200</v>
      </c>
      <c r="E29" s="45" t="s">
        <v>26</v>
      </c>
      <c r="F29" s="50"/>
      <c r="G29" s="49"/>
      <c r="H29" s="48">
        <f>D29*G29</f>
        <v>0</v>
      </c>
      <c r="I29" s="49"/>
    </row>
    <row r="30" spans="1:9" ht="11.25">
      <c r="A30" s="46">
        <v>15</v>
      </c>
      <c r="B30" s="45">
        <v>398180</v>
      </c>
      <c r="C30" s="47" t="s">
        <v>41</v>
      </c>
      <c r="D30" s="48">
        <v>1200</v>
      </c>
      <c r="E30" s="45" t="s">
        <v>26</v>
      </c>
      <c r="F30" s="50"/>
      <c r="G30" s="49"/>
      <c r="H30" s="48">
        <f>D30*G30</f>
        <v>0</v>
      </c>
      <c r="I30" s="49"/>
    </row>
    <row r="31" spans="1:9" ht="11.25">
      <c r="A31" s="46">
        <v>16</v>
      </c>
      <c r="B31" s="45">
        <v>398650</v>
      </c>
      <c r="C31" s="47" t="s">
        <v>42</v>
      </c>
      <c r="D31" s="48">
        <v>12000</v>
      </c>
      <c r="E31" s="45" t="s">
        <v>34</v>
      </c>
      <c r="F31" s="50"/>
      <c r="G31" s="49"/>
      <c r="H31" s="48">
        <f>D31*G31</f>
        <v>0</v>
      </c>
      <c r="I31" s="49"/>
    </row>
    <row r="32" spans="1:9" ht="11.25">
      <c r="A32" s="46">
        <v>17</v>
      </c>
      <c r="B32" s="45">
        <v>398490</v>
      </c>
      <c r="C32" s="47" t="s">
        <v>43</v>
      </c>
      <c r="D32" s="48">
        <v>6000</v>
      </c>
      <c r="E32" s="45" t="s">
        <v>34</v>
      </c>
      <c r="F32" s="50"/>
      <c r="G32" s="49"/>
      <c r="H32" s="48">
        <f>D32*G32</f>
        <v>0</v>
      </c>
      <c r="I32" s="49"/>
    </row>
    <row r="33" spans="1:9" ht="11.25">
      <c r="A33" s="46">
        <v>18</v>
      </c>
      <c r="B33" s="45">
        <v>396782</v>
      </c>
      <c r="C33" s="47" t="s">
        <v>44</v>
      </c>
      <c r="D33" s="48">
        <v>6000</v>
      </c>
      <c r="E33" s="45" t="s">
        <v>34</v>
      </c>
      <c r="F33" s="50"/>
      <c r="G33" s="49"/>
      <c r="H33" s="48">
        <f>D33*G33</f>
        <v>0</v>
      </c>
      <c r="I33" s="49"/>
    </row>
    <row r="34" spans="1:9" ht="11.25">
      <c r="A34" s="46">
        <v>19</v>
      </c>
      <c r="B34" s="45">
        <v>396063</v>
      </c>
      <c r="C34" s="47" t="s">
        <v>45</v>
      </c>
      <c r="D34" s="48">
        <v>6000</v>
      </c>
      <c r="E34" s="45" t="s">
        <v>34</v>
      </c>
      <c r="F34" s="50"/>
      <c r="G34" s="49"/>
      <c r="H34" s="48">
        <f>D34*G34</f>
        <v>0</v>
      </c>
      <c r="I34" s="49"/>
    </row>
    <row r="35" spans="1:9" ht="11.25">
      <c r="A35" s="46">
        <v>20</v>
      </c>
      <c r="B35" s="45">
        <v>396275</v>
      </c>
      <c r="C35" s="47" t="s">
        <v>46</v>
      </c>
      <c r="D35" s="48">
        <v>6000</v>
      </c>
      <c r="E35" s="45" t="s">
        <v>47</v>
      </c>
      <c r="F35" s="50"/>
      <c r="G35" s="49"/>
      <c r="H35" s="48">
        <f>D35*G35</f>
        <v>0</v>
      </c>
      <c r="I35" s="49"/>
    </row>
    <row r="36" spans="1:9" ht="11.25">
      <c r="A36" s="46">
        <v>21</v>
      </c>
      <c r="B36" s="45">
        <v>394006</v>
      </c>
      <c r="C36" s="47" t="s">
        <v>48</v>
      </c>
      <c r="D36" s="48">
        <v>1200</v>
      </c>
      <c r="E36" s="45" t="s">
        <v>24</v>
      </c>
      <c r="F36" s="50"/>
      <c r="G36" s="49"/>
      <c r="H36" s="48">
        <f>D36*G36</f>
        <v>0</v>
      </c>
      <c r="I36" s="49"/>
    </row>
    <row r="37" spans="1:9" ht="11.25">
      <c r="A37" s="46">
        <v>22</v>
      </c>
      <c r="B37" s="45">
        <v>380383</v>
      </c>
      <c r="C37" s="47" t="s">
        <v>49</v>
      </c>
      <c r="D37" s="48">
        <v>6000</v>
      </c>
      <c r="E37" s="45" t="s">
        <v>22</v>
      </c>
      <c r="F37" s="50"/>
      <c r="G37" s="49"/>
      <c r="H37" s="48">
        <f>D37*G37</f>
        <v>0</v>
      </c>
      <c r="I37" s="49"/>
    </row>
    <row r="38" spans="1:9" ht="11.25">
      <c r="A38" s="46">
        <v>23</v>
      </c>
      <c r="B38" s="45">
        <v>380384</v>
      </c>
      <c r="C38" s="47" t="s">
        <v>50</v>
      </c>
      <c r="D38" s="48">
        <v>1200</v>
      </c>
      <c r="E38" s="45" t="s">
        <v>30</v>
      </c>
      <c r="F38" s="50"/>
      <c r="G38" s="49"/>
      <c r="H38" s="48">
        <f>D38*G38</f>
        <v>0</v>
      </c>
      <c r="I38" s="49"/>
    </row>
    <row r="39" spans="1:9" ht="11.25">
      <c r="A39" s="46">
        <v>24</v>
      </c>
      <c r="B39" s="45">
        <v>358932</v>
      </c>
      <c r="C39" s="47" t="s">
        <v>51</v>
      </c>
      <c r="D39" s="48">
        <v>1200</v>
      </c>
      <c r="E39" s="45" t="s">
        <v>52</v>
      </c>
      <c r="F39" s="50"/>
      <c r="G39" s="49"/>
      <c r="H39" s="48">
        <f>D39*G39</f>
        <v>0</v>
      </c>
      <c r="I39" s="49"/>
    </row>
    <row r="40" spans="1:9" ht="11.25">
      <c r="A40" s="46">
        <v>25</v>
      </c>
      <c r="B40" s="45">
        <v>358934</v>
      </c>
      <c r="C40" s="47" t="s">
        <v>53</v>
      </c>
      <c r="D40" s="48">
        <v>8000</v>
      </c>
      <c r="E40" s="45" t="s">
        <v>34</v>
      </c>
      <c r="F40" s="50"/>
      <c r="G40" s="49"/>
      <c r="H40" s="48">
        <f>D40*G40</f>
        <v>0</v>
      </c>
      <c r="I40" s="49"/>
    </row>
    <row r="41" spans="1:9" ht="11.25">
      <c r="A41" s="46">
        <v>26</v>
      </c>
      <c r="B41" s="45">
        <v>393556</v>
      </c>
      <c r="C41" s="47" t="s">
        <v>54</v>
      </c>
      <c r="D41" s="48">
        <v>1200</v>
      </c>
      <c r="E41" s="45" t="s">
        <v>24</v>
      </c>
      <c r="F41" s="50"/>
      <c r="G41" s="49"/>
      <c r="H41" s="48">
        <f>D41*G41</f>
        <v>0</v>
      </c>
      <c r="I41" s="49"/>
    </row>
    <row r="42" spans="1:9" ht="11.25">
      <c r="A42" s="46">
        <v>27</v>
      </c>
      <c r="B42" s="45">
        <v>329</v>
      </c>
      <c r="C42" s="47" t="s">
        <v>55</v>
      </c>
      <c r="D42" s="48">
        <v>2400</v>
      </c>
      <c r="E42" s="45" t="s">
        <v>22</v>
      </c>
      <c r="F42" s="50"/>
      <c r="G42" s="49"/>
      <c r="H42" s="48">
        <f>D42*G42</f>
        <v>0</v>
      </c>
      <c r="I42" s="49"/>
    </row>
    <row r="43" spans="1:9" ht="11.25">
      <c r="A43" s="46">
        <v>28</v>
      </c>
      <c r="B43" s="45">
        <v>398493</v>
      </c>
      <c r="C43" s="47" t="s">
        <v>56</v>
      </c>
      <c r="D43" s="48">
        <v>2000</v>
      </c>
      <c r="E43" s="45" t="s">
        <v>57</v>
      </c>
      <c r="F43" s="50"/>
      <c r="G43" s="49"/>
      <c r="H43" s="48">
        <f>D43*G43</f>
        <v>0</v>
      </c>
      <c r="I43" s="49"/>
    </row>
    <row r="44" spans="1:9" ht="11.25">
      <c r="A44" s="46">
        <v>29</v>
      </c>
      <c r="B44" s="45">
        <v>375587</v>
      </c>
      <c r="C44" s="47" t="s">
        <v>58</v>
      </c>
      <c r="D44" s="48">
        <v>2000</v>
      </c>
      <c r="E44" s="45" t="s">
        <v>30</v>
      </c>
      <c r="F44" s="50"/>
      <c r="G44" s="49"/>
      <c r="H44" s="48">
        <f>D44*G44</f>
        <v>0</v>
      </c>
      <c r="I44" s="49"/>
    </row>
    <row r="45" spans="1:9" ht="11.25">
      <c r="A45" s="46">
        <v>30</v>
      </c>
      <c r="B45" s="45">
        <v>395431</v>
      </c>
      <c r="C45" s="47" t="s">
        <v>59</v>
      </c>
      <c r="D45" s="48">
        <v>1000</v>
      </c>
      <c r="E45" s="45" t="s">
        <v>34</v>
      </c>
      <c r="F45" s="50"/>
      <c r="G45" s="49"/>
      <c r="H45" s="48">
        <f>D45*G45</f>
        <v>0</v>
      </c>
      <c r="I45" s="49"/>
    </row>
    <row r="46" spans="1:9" ht="11.25">
      <c r="A46" s="46">
        <v>31</v>
      </c>
      <c r="B46" s="45">
        <v>398796</v>
      </c>
      <c r="C46" s="47" t="s">
        <v>60</v>
      </c>
      <c r="D46" s="48">
        <v>3000</v>
      </c>
      <c r="E46" s="45" t="s">
        <v>57</v>
      </c>
      <c r="F46" s="50"/>
      <c r="G46" s="49"/>
      <c r="H46" s="48">
        <f>D46*G46</f>
        <v>0</v>
      </c>
      <c r="I46" s="49"/>
    </row>
    <row r="47" spans="1:9" ht="11.25">
      <c r="A47" s="46">
        <v>32</v>
      </c>
      <c r="B47" s="45">
        <v>398813</v>
      </c>
      <c r="C47" s="47" t="s">
        <v>61</v>
      </c>
      <c r="D47" s="48">
        <v>9000</v>
      </c>
      <c r="E47" s="45" t="s">
        <v>34</v>
      </c>
      <c r="F47" s="50"/>
      <c r="G47" s="49"/>
      <c r="H47" s="48">
        <f>D47*G47</f>
        <v>0</v>
      </c>
      <c r="I47" s="49"/>
    </row>
    <row r="48" spans="1:9" ht="15">
      <c r="A48" s="22"/>
      <c r="B48" s="7"/>
      <c r="C48" s="7"/>
      <c r="D48" s="7"/>
      <c r="E48" s="7"/>
      <c r="F48" s="7"/>
      <c r="G48" s="32" t="s">
        <v>62</v>
      </c>
      <c r="H48" s="43">
        <f>SUM(H16:H47)</f>
        <v>0</v>
      </c>
      <c r="I48" s="32"/>
    </row>
    <row r="50" spans="1:9" ht="11.25">
      <c r="A50" s="51" t="s">
        <v>63</v>
      </c>
      <c r="B50" s="52"/>
      <c r="C50" s="53"/>
      <c r="D50" s="54"/>
      <c r="E50" s="54"/>
      <c r="F50" s="54"/>
      <c r="G50" s="54"/>
      <c r="H50" s="54"/>
      <c r="I50" s="54"/>
    </row>
    <row r="51" spans="1:9" ht="11.25">
      <c r="A51" s="52"/>
      <c r="B51" s="52"/>
      <c r="C51" s="54"/>
      <c r="D51" s="54"/>
      <c r="E51" s="54"/>
      <c r="F51" s="54"/>
      <c r="G51" s="54"/>
      <c r="H51" s="54"/>
      <c r="I51" s="54"/>
    </row>
    <row r="53" spans="2:9" ht="15">
      <c r="B53" s="55" t="s">
        <v>64</v>
      </c>
      <c r="C53" s="56"/>
      <c r="D53" s="56"/>
      <c r="E53" s="56"/>
      <c r="F53" s="56"/>
      <c r="G53" s="56"/>
      <c r="H53" s="56"/>
      <c r="I53" s="56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48:F48"/>
    <mergeCell ref="A50:B51"/>
    <mergeCell ref="C50:I51"/>
    <mergeCell ref="B53:I53"/>
    <mergeCell ref="A11:B12"/>
    <mergeCell ref="C11:I12"/>
    <mergeCell ref="A13:B13"/>
    <mergeCell ref="E13:I13"/>
    <mergeCell ref="A14:B14"/>
    <mergeCell ref="E14:I14"/>
    <mergeCell ref="A8:B8"/>
    <mergeCell ref="C8:I8"/>
    <mergeCell ref="A9:I9"/>
    <mergeCell ref="A10:B10"/>
    <mergeCell ref="C10:E10"/>
    <mergeCell ref="G10:I10"/>
    <mergeCell ref="A6:B6"/>
    <mergeCell ref="D6:F6"/>
    <mergeCell ref="G6:I6"/>
    <mergeCell ref="A7:B7"/>
    <mergeCell ref="D7:F7"/>
    <mergeCell ref="G7:I7"/>
    <mergeCell ref="A1:B4"/>
    <mergeCell ref="C1:I1"/>
    <mergeCell ref="C2:I2"/>
    <mergeCell ref="A5:I5"/>
    <mergeCell ref="G3:I3"/>
    <mergeCell ref="G4:I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Junior</dc:creator>
  <cp:keywords/>
  <dc:description/>
  <cp:lastModifiedBy>Altair Junior</cp:lastModifiedBy>
  <dcterms:created xsi:type="dcterms:W3CDTF">2020-10-08T19:11:59Z</dcterms:created>
  <dcterms:modified xsi:type="dcterms:W3CDTF">2020-10-08T19:15:21Z</dcterms:modified>
  <cp:category/>
  <cp:version/>
  <cp:contentType/>
  <cp:contentStatus/>
</cp:coreProperties>
</file>