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2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<sst xmlns="http://schemas.openxmlformats.org/spreadsheetml/2006/main" count="164" uniqueCount="103">
  <si>
    <t>PREFEITURA MUNICIPAL DE RODEIRO</t>
  </si>
  <si>
    <t>PROPOSTA DE PRECOS</t>
  </si>
  <si>
    <t>DADOS DA PROPOSTA DE PREÇOS</t>
  </si>
  <si>
    <t>Nº Processo</t>
  </si>
  <si>
    <t>Critério</t>
  </si>
  <si>
    <t xml:space="preserve">       480/2018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</si>
  <si>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</si>
  <si>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</si>
  <si>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</si>
  <si>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</si>
  <si>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</si>
  <si>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</si>
  <si>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DE IMPRESSOS GRÁFICOS PARA ATENDIMENTO DE TODAS AS SECRETARIAS MUNICIPAIS DE RODEIRO MG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</si>
  <si>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</si>
  <si>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</si>
  <si>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</si>
  <si>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</si>
  <si>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</si>
  <si>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</si>
  <si>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</si>
  <si>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</si>
  <si>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AC. DE MUL. C/ EXAME DE MAM. ALTERADA/ATRASO AP 56G/TAMANHO A4 </t>
  </si>
  <si>
    <t>UNID.</t>
  </si>
  <si>
    <t xml:space="preserve">ACAMADOS/DOMICILIADOS AP 56G/TAMANHO A4 </t>
  </si>
  <si>
    <t xml:space="preserve">ACOMP. DE DIABÉTICOS PAPEL AP 56G/TAMANHO A4 </t>
  </si>
  <si>
    <t xml:space="preserve">ACOMP. DE MULHERES C/ CIT. EM ATRASO/ALTERAÇÃO PAPEL AP 56G/TAMANHO A4 </t>
  </si>
  <si>
    <t xml:space="preserve">ACOMP. DE USUÁRIOS SAÚDE MENTAL E NEUR. PAPEL AP 56G/TAMANHO A4 </t>
  </si>
  <si>
    <t xml:space="preserve">ACOMP. PESSOAS COM ASMA/DPOC PAPEL AP 56G/TAMANHO A4 </t>
  </si>
  <si>
    <t xml:space="preserve">ACOMP. USUÁRIOS DE ÁLCOOL E/DROGAS PAPEL AP 56G/TAMANHO A4 </t>
  </si>
  <si>
    <t xml:space="preserve">ACOMPANHAMENTO CRIANÇAS PREMATURAS E BAIXO PESO 56G/TAMANHO A4 </t>
  </si>
  <si>
    <t xml:space="preserve">ACOMPANHAMENTO DE HIPERTENSOS - PAPEL AP 56G/TAMANHO A4 </t>
  </si>
  <si>
    <t xml:space="preserve">ACOMPANHAMENTO PESSOAS COM DEFICIÊNCIA AP 56G/TAMANHO A4 </t>
  </si>
  <si>
    <t xml:space="preserve">ACOMPANHAMENTO PESSOAS COM OBESIDADE AP 56G/TAMANHO A4 </t>
  </si>
  <si>
    <t xml:space="preserve">ATESTADO MÉDICO AP 56G/TAMANHO 15X20CM </t>
  </si>
  <si>
    <t xml:space="preserve">ATESTADO ODONTOLÓGICO AP 56G/TAMANHO 13,5X18,5CM, BLOCO C/ 100 FOLHAS </t>
  </si>
  <si>
    <t>BLC</t>
  </si>
  <si>
    <t xml:space="preserve">BLOCO ABASTECIMENTO, LAVAGEM GERAL, SERVICO PNEU C/50X2 AP 56 CARBONO </t>
  </si>
  <si>
    <t>BLOCO</t>
  </si>
  <si>
    <t xml:space="preserve">BLOCOS 100X1 RECEITUÁRIO A PAPEL BRANCO 10X21 CM BLOCO C/ 100 FOLHAS </t>
  </si>
  <si>
    <t xml:space="preserve">BLOCOS 100X1 RECEITUÁRIO B PAPEL AZUL 10X21 CM, BLOCO C/ 100 FOLHAS </t>
  </si>
  <si>
    <t xml:space="preserve">BLS FOLHA DE EVOLUÇÃO CLÍNICA AP 56G/TAMANHO OFÍCIO F/V, C/ 100 FOLHAS </t>
  </si>
  <si>
    <t xml:space="preserve">BLS REQUISIÇÃO DE EXAME CITOPATOLÓGICO AP 56G/TAMANHO OFÍCIO F/V, C/ 100 FOLHAS </t>
  </si>
  <si>
    <t xml:space="preserve">BLS. LAUDO P/ AUT. DE PROC. AMBULATORIAL 2 VIAS C/ CARB TAMANHO OFÍCIO, C/ 100 FOLHAS </t>
  </si>
  <si>
    <t xml:space="preserve">BLS. REQUISIÇÃO DE MAMOGRAFIA AP 56 G/TAMANHO OFICIO F/V, C/ 100 FOLHAS </t>
  </si>
  <si>
    <t>BLS. SIS. DE MON. E AV. DO PRÉ-NATAL, PUERPÉRIO E CRIANÇA V-1.0.0 AP56G/TAMANHO OFÍCIO F/V,  C/ 100 FOLHAS</t>
  </si>
  <si>
    <t xml:space="preserve">BLS. SOL. DE TRATAMENTO FORA DOMICÍLIO 2 VIAS COM CARB. NUM. TAMANHO OFÍCIO, C/ 100 FOLHAS </t>
  </si>
  <si>
    <t xml:space="preserve">BOLETINS ESCOLARES </t>
  </si>
  <si>
    <t xml:space="preserve">CARTÃO 4/0 /CULCHE 250G/TAMANHO A5 </t>
  </si>
  <si>
    <t xml:space="preserve">CARTÃO DIABÉTICO ROSA PAPEL 240G/TAMANHO 13,5X21,5CM </t>
  </si>
  <si>
    <t xml:space="preserve">CARTAO DO HIPERTENSO PAPEL 240G/TAMANHO 13,5X21,5CM </t>
  </si>
  <si>
    <t>UNIDADE</t>
  </si>
  <si>
    <t xml:space="preserve">CARTÃO FIOSIOTERAPIA PAPEL AP 180G/TAMANHO 15.5X11,5 CM </t>
  </si>
  <si>
    <t xml:space="preserve">CARTAO SAUDE MENTAL. MENTAL BRANCO PAPEL 240G/TAMANHO 13,5X21,5CM </t>
  </si>
  <si>
    <t xml:space="preserve">CARTAZ TAM A4 PAPEL COUCHE. </t>
  </si>
  <si>
    <t xml:space="preserve">CARTAZES TAM. A3 4/0. </t>
  </si>
  <si>
    <t xml:space="preserve">CERTIFICADOS </t>
  </si>
  <si>
    <t xml:space="preserve">CONFECCAO DE ADESIVOS 10 X 15 CM </t>
  </si>
  <si>
    <t xml:space="preserve">CONFECCAO DE ADESIVOS 50 X  50 CM </t>
  </si>
  <si>
    <t xml:space="preserve">CONFECCAO REVISTA TURMA CONSCIENTE </t>
  </si>
  <si>
    <t xml:space="preserve">CONVITES PARA EVENTOS DAS ESCOLAS MUNICIPAIS </t>
  </si>
  <si>
    <t xml:space="preserve">DECLARAÇÃO DE COMPARECIMENTO AP 56G/TAMANHO15X20CM </t>
  </si>
  <si>
    <t xml:space="preserve">ENVELOPE TIMBRADO FOLHA OFICIO PARDO 28X20 </t>
  </si>
  <si>
    <t>UND</t>
  </si>
  <si>
    <t xml:space="preserve">ENVELOPE TIMBRADO FOLHA OFICIO PARDO 35X25 </t>
  </si>
  <si>
    <t xml:space="preserve">ESF 1 DR MAURI LAVES DE AZEVEDO - OBITOS PAPEL AP 56G/ TAMANHO A4 </t>
  </si>
  <si>
    <t xml:space="preserve">FICHA DE ATENDIMENTO AP 56G/TAMANHO 15X20CM, BLOCO C/ 100 FOLHAS </t>
  </si>
  <si>
    <t xml:space="preserve">FICHAS SERVIÇOS ODONTOLÓGICOS PAPEL AP 180G TAM. 5,5X8,5CM </t>
  </si>
  <si>
    <t xml:space="preserve">FOLDER EM PAPEL COUCHE 170G TAM A4 COM 2 DOBRAS 4/4. </t>
  </si>
  <si>
    <t xml:space="preserve">FOLHA DE ROSTO - PRONTUÁRIOS AP 56G/TAMANHO A4 </t>
  </si>
  <si>
    <t xml:space="preserve">FOLHAS FICHA CLÍNICA ODONTOLÓGICA AP 75G/TAMANHO A4 F/V </t>
  </si>
  <si>
    <t xml:space="preserve">FOLHAS ORIENTAÇÕES SOBRE A PRÓTESE NOVA AP 75G/TAMANHO A4 </t>
  </si>
  <si>
    <t xml:space="preserve">FOLHAS RECOMENDAÇÕES PÓS-OPERATÓRIOS AP 75G/TAMANHO A4 </t>
  </si>
  <si>
    <t xml:space="preserve">FOLHAS REQUISIÇÃO DE EXAMES COMPLEMENTARES 56G/TAMANHO 15X21 CM </t>
  </si>
  <si>
    <t xml:space="preserve">GESTANTES AP 56G/TAMANHO A4 </t>
  </si>
  <si>
    <t xml:space="preserve">GUIA DE REFERÊNCIA AP 56G/TAMANHO 15X20CM </t>
  </si>
  <si>
    <t xml:space="preserve">LAUDO P/ USO DE ENTORPECENTES AP 56G/TAMANHO 15X20CM, BLOCO C/ 100 FOLHAS </t>
  </si>
  <si>
    <t xml:space="preserve">LISTA DE HOMENS C/ EXAME PSA PAPEL AP 56G/TAMANHO A4 </t>
  </si>
  <si>
    <t xml:space="preserve">LIVROS BAÚ DE POESIAS SENDO 2 MODELOS C/ TOTAL DE 88 PÁGINAS COLORIDAS </t>
  </si>
  <si>
    <t xml:space="preserve">LONA IMPRESSÃO DIGITAL M2 </t>
  </si>
  <si>
    <t>M²</t>
  </si>
  <si>
    <t xml:space="preserve">NOTIFICAÇÃO DE INTERNAÇÃO 56G/TAMANHO A4 </t>
  </si>
  <si>
    <t xml:space="preserve">ORDEM DE FORNECIMENTO DE MATERIAL OU SERVIÇOS - OFMS AP 56G/TAMANHO A4, BLOCO C/ 100 FOLHAS </t>
  </si>
  <si>
    <t xml:space="preserve">PANFLETO 20,5CM X 15 CM. </t>
  </si>
  <si>
    <t xml:space="preserve">PANFLETO TAM. A5 PAPEL COUCHE. </t>
  </si>
  <si>
    <t xml:space="preserve">PANFLETOS VARIADOS FRENTE OU F/V PAPEL CULCHE 90G TAM. A4 </t>
  </si>
  <si>
    <t xml:space="preserve">PANFLETOS VARIADOS FRENTE OU F/V PAPEL CULCHE 90G TAM. A5 </t>
  </si>
  <si>
    <t xml:space="preserve">PESSOAS C/ NECES. DE USO DE ÓRTESE/PRÓTESE AP 56G/TAMANHO A4 </t>
  </si>
  <si>
    <t xml:space="preserve">PUERICULTURA CRIANÇAS DE 0 A 5 ANOS AP 56G/TAMANHO A4 </t>
  </si>
  <si>
    <t xml:space="preserve">REC CONTROLE ESPECIAL 2 VIAS PAPEL AUTO-COPIATIVO/TAMANHO 15X21CM </t>
  </si>
  <si>
    <t xml:space="preserve">RECEITUÁRIO MÉDICO AP 56G/TAMANHO 15X20CM </t>
  </si>
  <si>
    <t xml:space="preserve">REGISTRO  DIÁRIO DO SERVIÇO ANTIVETORIAL AP 56G/TAMANHO A4, BLOCO C/ 100 FOLHAS </t>
  </si>
  <si>
    <t xml:space="preserve">REVISTAS FECHADA TAMANHO A4 CULCHÊ 150G 12  PÁGINAS COLORIDAS </t>
  </si>
  <si>
    <t xml:space="preserve">USUÁRIOS CADASTRADOS NO PROGRAMA BOLSA FAMÍLIA AP 56G/ TAMANHO A4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</si>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</sst>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511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96</v>
      </c>
      <c r="B15" s="7" t="s">
        <v>97</v>
      </c>
      <c r="C15" s="17" t="s">
        <v>98</v>
      </c>
      <c r="D15" s="7" t="s">
        <v>99</v>
      </c>
      <c r="E15" s="7" t="s">
        <v>62</v>
      </c>
      <c r="F15" s="7" t="s">
        <v>100</v>
      </c>
      <c r="G15" s="7" t="s">
        <v>101</v>
      </c>
      <c r="H15" s="7" t="s">
        <v>102</v>
      </c>
    </row>
    <row r="16" spans="1:8" ht="22.5">
      <c r="A16" s="7">
        <v>1</v>
      </c>
      <c r="B16" s="5">
        <v>391885</v>
      </c>
      <c r="C16" s="8" t="s">
        <v>21</v>
      </c>
      <c r="D16" s="9">
        <v>300</v>
      </c>
      <c r="E16" s="5" t="s">
        <v>22</v>
      </c>
      <c r="F16" s="6"/>
      <c r="G16" s="10"/>
      <c r="H16" s="9">
        <f aca="true" t="shared" si="0" ref="H16:H47">D16*G16</f>
        <v>0</v>
      </c>
    </row>
    <row r="17" spans="1:8" ht="11.25">
      <c r="A17" s="12">
        <v>2</v>
      </c>
      <c r="B17" s="11">
        <v>391886</v>
      </c>
      <c r="C17" s="13" t="s">
        <v>23</v>
      </c>
      <c r="D17" s="14">
        <v>300</v>
      </c>
      <c r="E17" s="11" t="s">
        <v>22</v>
      </c>
      <c r="F17" s="15"/>
      <c r="G17" s="16"/>
      <c r="H17" s="14">
        <f t="shared" si="0"/>
        <v>0</v>
      </c>
    </row>
    <row r="18" spans="1:8" ht="11.25">
      <c r="A18" s="12">
        <v>3</v>
      </c>
      <c r="B18" s="11">
        <v>391876</v>
      </c>
      <c r="C18" s="13" t="s">
        <v>24</v>
      </c>
      <c r="D18" s="14">
        <v>300</v>
      </c>
      <c r="E18" s="11" t="s">
        <v>22</v>
      </c>
      <c r="F18" s="15"/>
      <c r="G18" s="16"/>
      <c r="H18" s="14">
        <f t="shared" si="0"/>
        <v>0</v>
      </c>
    </row>
    <row r="19" spans="1:8" ht="22.5">
      <c r="A19" s="12">
        <v>4</v>
      </c>
      <c r="B19" s="11">
        <v>391877</v>
      </c>
      <c r="C19" s="13" t="s">
        <v>25</v>
      </c>
      <c r="D19" s="14">
        <v>300</v>
      </c>
      <c r="E19" s="11" t="s">
        <v>22</v>
      </c>
      <c r="F19" s="15"/>
      <c r="G19" s="16"/>
      <c r="H19" s="14">
        <f t="shared" si="0"/>
        <v>0</v>
      </c>
    </row>
    <row r="20" spans="1:8" ht="22.5">
      <c r="A20" s="12">
        <v>5</v>
      </c>
      <c r="B20" s="11">
        <v>391878</v>
      </c>
      <c r="C20" s="13" t="s">
        <v>26</v>
      </c>
      <c r="D20" s="14">
        <v>300</v>
      </c>
      <c r="E20" s="11" t="s">
        <v>22</v>
      </c>
      <c r="F20" s="15"/>
      <c r="G20" s="16"/>
      <c r="H20" s="14">
        <f t="shared" si="0"/>
        <v>0</v>
      </c>
    </row>
    <row r="21" spans="1:8" ht="22.5">
      <c r="A21" s="12">
        <v>6</v>
      </c>
      <c r="B21" s="11">
        <v>391875</v>
      </c>
      <c r="C21" s="13" t="s">
        <v>27</v>
      </c>
      <c r="D21" s="14">
        <v>300</v>
      </c>
      <c r="E21" s="11" t="s">
        <v>22</v>
      </c>
      <c r="F21" s="15"/>
      <c r="G21" s="16"/>
      <c r="H21" s="14">
        <f t="shared" si="0"/>
        <v>0</v>
      </c>
    </row>
    <row r="22" spans="1:8" ht="22.5">
      <c r="A22" s="12">
        <v>7</v>
      </c>
      <c r="B22" s="11">
        <v>391874</v>
      </c>
      <c r="C22" s="13" t="s">
        <v>28</v>
      </c>
      <c r="D22" s="14">
        <v>300</v>
      </c>
      <c r="E22" s="11" t="s">
        <v>22</v>
      </c>
      <c r="F22" s="15"/>
      <c r="G22" s="16"/>
      <c r="H22" s="14">
        <f t="shared" si="0"/>
        <v>0</v>
      </c>
    </row>
    <row r="23" spans="1:8" ht="22.5">
      <c r="A23" s="12">
        <v>8</v>
      </c>
      <c r="B23" s="11">
        <v>391869</v>
      </c>
      <c r="C23" s="13" t="s">
        <v>29</v>
      </c>
      <c r="D23" s="14">
        <v>300</v>
      </c>
      <c r="E23" s="11" t="s">
        <v>22</v>
      </c>
      <c r="F23" s="15"/>
      <c r="G23" s="16"/>
      <c r="H23" s="14">
        <f t="shared" si="0"/>
        <v>0</v>
      </c>
    </row>
    <row r="24" spans="1:8" ht="22.5">
      <c r="A24" s="12">
        <v>9</v>
      </c>
      <c r="B24" s="11">
        <v>391873</v>
      </c>
      <c r="C24" s="13" t="s">
        <v>30</v>
      </c>
      <c r="D24" s="14">
        <v>300</v>
      </c>
      <c r="E24" s="11" t="s">
        <v>22</v>
      </c>
      <c r="F24" s="15"/>
      <c r="G24" s="16"/>
      <c r="H24" s="14">
        <f t="shared" si="0"/>
        <v>0</v>
      </c>
    </row>
    <row r="25" spans="1:8" ht="22.5">
      <c r="A25" s="12">
        <v>10</v>
      </c>
      <c r="B25" s="11">
        <v>391883</v>
      </c>
      <c r="C25" s="13" t="s">
        <v>31</v>
      </c>
      <c r="D25" s="14">
        <v>300</v>
      </c>
      <c r="E25" s="11" t="s">
        <v>22</v>
      </c>
      <c r="F25" s="15"/>
      <c r="G25" s="16"/>
      <c r="H25" s="14">
        <f t="shared" si="0"/>
        <v>0</v>
      </c>
    </row>
    <row r="26" spans="1:8" ht="22.5">
      <c r="A26" s="12">
        <v>11</v>
      </c>
      <c r="B26" s="11">
        <v>391884</v>
      </c>
      <c r="C26" s="13" t="s">
        <v>32</v>
      </c>
      <c r="D26" s="14">
        <v>300</v>
      </c>
      <c r="E26" s="11" t="s">
        <v>22</v>
      </c>
      <c r="F26" s="15"/>
      <c r="G26" s="16"/>
      <c r="H26" s="14">
        <f t="shared" si="0"/>
        <v>0</v>
      </c>
    </row>
    <row r="27" spans="1:8" ht="11.25">
      <c r="A27" s="12">
        <v>12</v>
      </c>
      <c r="B27" s="11">
        <v>391851</v>
      </c>
      <c r="C27" s="13" t="s">
        <v>33</v>
      </c>
      <c r="D27" s="14">
        <v>300</v>
      </c>
      <c r="E27" s="11" t="s">
        <v>22</v>
      </c>
      <c r="F27" s="15"/>
      <c r="G27" s="16"/>
      <c r="H27" s="14">
        <f t="shared" si="0"/>
        <v>0</v>
      </c>
    </row>
    <row r="28" spans="1:8" ht="22.5">
      <c r="A28" s="12">
        <v>13</v>
      </c>
      <c r="B28" s="11">
        <v>391849</v>
      </c>
      <c r="C28" s="13" t="s">
        <v>34</v>
      </c>
      <c r="D28" s="14">
        <v>10</v>
      </c>
      <c r="E28" s="11" t="s">
        <v>35</v>
      </c>
      <c r="F28" s="15"/>
      <c r="G28" s="16"/>
      <c r="H28" s="14">
        <f t="shared" si="0"/>
        <v>0</v>
      </c>
    </row>
    <row r="29" spans="1:8" ht="22.5">
      <c r="A29" s="12">
        <v>14</v>
      </c>
      <c r="B29" s="11">
        <v>378576</v>
      </c>
      <c r="C29" s="13" t="s">
        <v>36</v>
      </c>
      <c r="D29" s="14">
        <v>1000</v>
      </c>
      <c r="E29" s="11" t="s">
        <v>37</v>
      </c>
      <c r="F29" s="15"/>
      <c r="G29" s="16"/>
      <c r="H29" s="14">
        <f t="shared" si="0"/>
        <v>0</v>
      </c>
    </row>
    <row r="30" spans="1:8" ht="22.5">
      <c r="A30" s="12">
        <v>15</v>
      </c>
      <c r="B30" s="11">
        <v>391896</v>
      </c>
      <c r="C30" s="13" t="s">
        <v>38</v>
      </c>
      <c r="D30" s="14">
        <v>80</v>
      </c>
      <c r="E30" s="11" t="s">
        <v>35</v>
      </c>
      <c r="F30" s="15"/>
      <c r="G30" s="16"/>
      <c r="H30" s="14">
        <f t="shared" si="0"/>
        <v>0</v>
      </c>
    </row>
    <row r="31" spans="1:8" ht="22.5">
      <c r="A31" s="12">
        <v>16</v>
      </c>
      <c r="B31" s="11">
        <v>391895</v>
      </c>
      <c r="C31" s="13" t="s">
        <v>39</v>
      </c>
      <c r="D31" s="14">
        <v>80</v>
      </c>
      <c r="E31" s="11" t="s">
        <v>35</v>
      </c>
      <c r="F31" s="15"/>
      <c r="G31" s="16"/>
      <c r="H31" s="14">
        <f t="shared" si="0"/>
        <v>0</v>
      </c>
    </row>
    <row r="32" spans="1:8" ht="22.5">
      <c r="A32" s="12">
        <v>17</v>
      </c>
      <c r="B32" s="11">
        <v>391865</v>
      </c>
      <c r="C32" s="13" t="s">
        <v>40</v>
      </c>
      <c r="D32" s="14">
        <v>100</v>
      </c>
      <c r="E32" s="11" t="s">
        <v>35</v>
      </c>
      <c r="F32" s="15"/>
      <c r="G32" s="16"/>
      <c r="H32" s="14">
        <f t="shared" si="0"/>
        <v>0</v>
      </c>
    </row>
    <row r="33" spans="1:8" ht="22.5">
      <c r="A33" s="12">
        <v>18</v>
      </c>
      <c r="B33" s="11">
        <v>391863</v>
      </c>
      <c r="C33" s="13" t="s">
        <v>41</v>
      </c>
      <c r="D33" s="14">
        <v>20</v>
      </c>
      <c r="E33" s="11" t="s">
        <v>35</v>
      </c>
      <c r="F33" s="15"/>
      <c r="G33" s="16"/>
      <c r="H33" s="14">
        <f t="shared" si="0"/>
        <v>0</v>
      </c>
    </row>
    <row r="34" spans="1:8" ht="22.5">
      <c r="A34" s="12">
        <v>19</v>
      </c>
      <c r="B34" s="11">
        <v>391860</v>
      </c>
      <c r="C34" s="13" t="s">
        <v>42</v>
      </c>
      <c r="D34" s="14">
        <v>10</v>
      </c>
      <c r="E34" s="11" t="s">
        <v>35</v>
      </c>
      <c r="F34" s="15"/>
      <c r="G34" s="16"/>
      <c r="H34" s="14">
        <f t="shared" si="0"/>
        <v>0</v>
      </c>
    </row>
    <row r="35" spans="1:8" ht="22.5">
      <c r="A35" s="12">
        <v>20</v>
      </c>
      <c r="B35" s="11">
        <v>391862</v>
      </c>
      <c r="C35" s="13" t="s">
        <v>43</v>
      </c>
      <c r="D35" s="14">
        <v>20</v>
      </c>
      <c r="E35" s="11" t="s">
        <v>35</v>
      </c>
      <c r="F35" s="15"/>
      <c r="G35" s="16"/>
      <c r="H35" s="14">
        <f t="shared" si="0"/>
        <v>0</v>
      </c>
    </row>
    <row r="36" spans="1:8" ht="33.75">
      <c r="A36" s="12">
        <v>21</v>
      </c>
      <c r="B36" s="11">
        <v>391861</v>
      </c>
      <c r="C36" s="13" t="s">
        <v>44</v>
      </c>
      <c r="D36" s="14">
        <v>20</v>
      </c>
      <c r="E36" s="11" t="s">
        <v>35</v>
      </c>
      <c r="F36" s="15"/>
      <c r="G36" s="16"/>
      <c r="H36" s="14">
        <f t="shared" si="0"/>
        <v>0</v>
      </c>
    </row>
    <row r="37" spans="1:8" ht="22.5">
      <c r="A37" s="12">
        <v>22</v>
      </c>
      <c r="B37" s="11">
        <v>391864</v>
      </c>
      <c r="C37" s="13" t="s">
        <v>45</v>
      </c>
      <c r="D37" s="14">
        <v>200</v>
      </c>
      <c r="E37" s="11" t="s">
        <v>35</v>
      </c>
      <c r="F37" s="15"/>
      <c r="G37" s="16"/>
      <c r="H37" s="14">
        <f t="shared" si="0"/>
        <v>0</v>
      </c>
    </row>
    <row r="38" spans="1:8" ht="11.25">
      <c r="A38" s="12">
        <v>23</v>
      </c>
      <c r="B38" s="11">
        <v>391784</v>
      </c>
      <c r="C38" s="13" t="s">
        <v>46</v>
      </c>
      <c r="D38" s="14">
        <v>2000</v>
      </c>
      <c r="E38" s="11" t="s">
        <v>22</v>
      </c>
      <c r="F38" s="15"/>
      <c r="G38" s="16"/>
      <c r="H38" s="14">
        <f t="shared" si="0"/>
        <v>0</v>
      </c>
    </row>
    <row r="39" spans="1:8" ht="11.25">
      <c r="A39" s="12">
        <v>24</v>
      </c>
      <c r="B39" s="11">
        <v>391893</v>
      </c>
      <c r="C39" s="13" t="s">
        <v>47</v>
      </c>
      <c r="D39" s="14">
        <v>3000</v>
      </c>
      <c r="E39" s="11" t="s">
        <v>22</v>
      </c>
      <c r="F39" s="15"/>
      <c r="G39" s="16"/>
      <c r="H39" s="14">
        <f t="shared" si="0"/>
        <v>0</v>
      </c>
    </row>
    <row r="40" spans="1:8" ht="22.5">
      <c r="A40" s="12">
        <v>25</v>
      </c>
      <c r="B40" s="11">
        <v>391848</v>
      </c>
      <c r="C40" s="13" t="s">
        <v>48</v>
      </c>
      <c r="D40" s="14">
        <v>4000</v>
      </c>
      <c r="E40" s="11" t="s">
        <v>22</v>
      </c>
      <c r="F40" s="15"/>
      <c r="G40" s="16"/>
      <c r="H40" s="14">
        <f t="shared" si="0"/>
        <v>0</v>
      </c>
    </row>
    <row r="41" spans="1:8" ht="22.5">
      <c r="A41" s="12">
        <v>26</v>
      </c>
      <c r="B41" s="11">
        <v>380129</v>
      </c>
      <c r="C41" s="13" t="s">
        <v>49</v>
      </c>
      <c r="D41" s="14">
        <v>4000</v>
      </c>
      <c r="E41" s="11" t="s">
        <v>50</v>
      </c>
      <c r="F41" s="15"/>
      <c r="G41" s="16"/>
      <c r="H41" s="14">
        <f t="shared" si="0"/>
        <v>0</v>
      </c>
    </row>
    <row r="42" spans="1:8" ht="22.5">
      <c r="A42" s="12">
        <v>27</v>
      </c>
      <c r="B42" s="11">
        <v>391847</v>
      </c>
      <c r="C42" s="13" t="s">
        <v>51</v>
      </c>
      <c r="D42" s="14">
        <v>1000</v>
      </c>
      <c r="E42" s="11" t="s">
        <v>22</v>
      </c>
      <c r="F42" s="15"/>
      <c r="G42" s="16"/>
      <c r="H42" s="14">
        <f t="shared" si="0"/>
        <v>0</v>
      </c>
    </row>
    <row r="43" spans="1:8" ht="22.5">
      <c r="A43" s="12">
        <v>28</v>
      </c>
      <c r="B43" s="11">
        <v>380111</v>
      </c>
      <c r="C43" s="13" t="s">
        <v>52</v>
      </c>
      <c r="D43" s="14">
        <v>4000</v>
      </c>
      <c r="E43" s="11" t="s">
        <v>50</v>
      </c>
      <c r="F43" s="15"/>
      <c r="G43" s="16"/>
      <c r="H43" s="14">
        <f t="shared" si="0"/>
        <v>0</v>
      </c>
    </row>
    <row r="44" spans="1:8" ht="11.25">
      <c r="A44" s="12">
        <v>29</v>
      </c>
      <c r="B44" s="11">
        <v>1189</v>
      </c>
      <c r="C44" s="13" t="s">
        <v>53</v>
      </c>
      <c r="D44" s="14">
        <v>1000</v>
      </c>
      <c r="E44" s="11" t="s">
        <v>22</v>
      </c>
      <c r="F44" s="15"/>
      <c r="G44" s="16"/>
      <c r="H44" s="14">
        <f t="shared" si="0"/>
        <v>0</v>
      </c>
    </row>
    <row r="45" spans="1:8" ht="11.25">
      <c r="A45" s="12">
        <v>30</v>
      </c>
      <c r="B45" s="11">
        <v>375489</v>
      </c>
      <c r="C45" s="13" t="s">
        <v>54</v>
      </c>
      <c r="D45" s="14">
        <v>800</v>
      </c>
      <c r="E45" s="11" t="s">
        <v>22</v>
      </c>
      <c r="F45" s="15"/>
      <c r="G45" s="16"/>
      <c r="H45" s="14">
        <f t="shared" si="0"/>
        <v>0</v>
      </c>
    </row>
    <row r="46" spans="1:8" ht="11.25">
      <c r="A46" s="12">
        <v>31</v>
      </c>
      <c r="B46" s="11">
        <v>357638</v>
      </c>
      <c r="C46" s="13" t="s">
        <v>55</v>
      </c>
      <c r="D46" s="14">
        <v>200</v>
      </c>
      <c r="E46" s="11" t="s">
        <v>50</v>
      </c>
      <c r="F46" s="15"/>
      <c r="G46" s="16"/>
      <c r="H46" s="14">
        <f t="shared" si="0"/>
        <v>0</v>
      </c>
    </row>
    <row r="47" spans="1:8" ht="11.25">
      <c r="A47" s="12">
        <v>32</v>
      </c>
      <c r="B47" s="11">
        <v>384451</v>
      </c>
      <c r="C47" s="13" t="s">
        <v>56</v>
      </c>
      <c r="D47" s="14">
        <v>600</v>
      </c>
      <c r="E47" s="11" t="s">
        <v>50</v>
      </c>
      <c r="F47" s="15"/>
      <c r="G47" s="16"/>
      <c r="H47" s="14">
        <f t="shared" si="0"/>
        <v>0</v>
      </c>
    </row>
    <row r="48" spans="1:8" ht="11.25">
      <c r="A48" s="12">
        <v>33</v>
      </c>
      <c r="B48" s="11">
        <v>16290</v>
      </c>
      <c r="C48" s="13" t="s">
        <v>57</v>
      </c>
      <c r="D48" s="14">
        <v>30</v>
      </c>
      <c r="E48" s="11" t="s">
        <v>50</v>
      </c>
      <c r="F48" s="15"/>
      <c r="G48" s="16"/>
      <c r="H48" s="14">
        <f aca="true" t="shared" si="1" ref="H48:H79">D48*G48</f>
        <v>0</v>
      </c>
    </row>
    <row r="49" spans="1:8" ht="11.25">
      <c r="A49" s="12">
        <v>34</v>
      </c>
      <c r="B49" s="11">
        <v>381098</v>
      </c>
      <c r="C49" s="13" t="s">
        <v>58</v>
      </c>
      <c r="D49" s="14">
        <v>1000</v>
      </c>
      <c r="E49" s="11" t="s">
        <v>22</v>
      </c>
      <c r="F49" s="15"/>
      <c r="G49" s="16"/>
      <c r="H49" s="14">
        <f t="shared" si="1"/>
        <v>0</v>
      </c>
    </row>
    <row r="50" spans="1:8" ht="11.25">
      <c r="A50" s="12">
        <v>35</v>
      </c>
      <c r="B50" s="11">
        <v>383357</v>
      </c>
      <c r="C50" s="13" t="s">
        <v>59</v>
      </c>
      <c r="D50" s="14">
        <v>100</v>
      </c>
      <c r="E50" s="11" t="s">
        <v>22</v>
      </c>
      <c r="F50" s="15"/>
      <c r="G50" s="16"/>
      <c r="H50" s="14">
        <f t="shared" si="1"/>
        <v>0</v>
      </c>
    </row>
    <row r="51" spans="1:8" ht="22.5">
      <c r="A51" s="12">
        <v>36</v>
      </c>
      <c r="B51" s="11">
        <v>391854</v>
      </c>
      <c r="C51" s="13" t="s">
        <v>60</v>
      </c>
      <c r="D51" s="14">
        <v>200</v>
      </c>
      <c r="E51" s="11" t="s">
        <v>22</v>
      </c>
      <c r="F51" s="15"/>
      <c r="G51" s="16"/>
      <c r="H51" s="14">
        <f t="shared" si="1"/>
        <v>0</v>
      </c>
    </row>
    <row r="52" spans="1:8" ht="11.25">
      <c r="A52" s="12">
        <v>37</v>
      </c>
      <c r="B52" s="11">
        <v>378572</v>
      </c>
      <c r="C52" s="13" t="s">
        <v>61</v>
      </c>
      <c r="D52" s="14">
        <v>6000</v>
      </c>
      <c r="E52" s="11" t="s">
        <v>62</v>
      </c>
      <c r="F52" s="15"/>
      <c r="G52" s="16"/>
      <c r="H52" s="14">
        <f t="shared" si="1"/>
        <v>0</v>
      </c>
    </row>
    <row r="53" spans="1:8" ht="11.25">
      <c r="A53" s="12">
        <v>38</v>
      </c>
      <c r="B53" s="11">
        <v>378573</v>
      </c>
      <c r="C53" s="13" t="s">
        <v>63</v>
      </c>
      <c r="D53" s="14">
        <v>8000</v>
      </c>
      <c r="E53" s="11" t="s">
        <v>62</v>
      </c>
      <c r="F53" s="15"/>
      <c r="G53" s="16"/>
      <c r="H53" s="14">
        <f t="shared" si="1"/>
        <v>0</v>
      </c>
    </row>
    <row r="54" spans="1:8" ht="22.5">
      <c r="A54" s="12">
        <v>39</v>
      </c>
      <c r="B54" s="11">
        <v>391871</v>
      </c>
      <c r="C54" s="13" t="s">
        <v>64</v>
      </c>
      <c r="D54" s="14">
        <v>300</v>
      </c>
      <c r="E54" s="11" t="s">
        <v>22</v>
      </c>
      <c r="F54" s="15"/>
      <c r="G54" s="16"/>
      <c r="H54" s="14">
        <f t="shared" si="1"/>
        <v>0</v>
      </c>
    </row>
    <row r="55" spans="1:8" ht="22.5">
      <c r="A55" s="12">
        <v>40</v>
      </c>
      <c r="B55" s="11">
        <v>391856</v>
      </c>
      <c r="C55" s="13" t="s">
        <v>65</v>
      </c>
      <c r="D55" s="14">
        <v>40</v>
      </c>
      <c r="E55" s="11" t="s">
        <v>35</v>
      </c>
      <c r="F55" s="15"/>
      <c r="G55" s="16"/>
      <c r="H55" s="14">
        <f t="shared" si="1"/>
        <v>0</v>
      </c>
    </row>
    <row r="56" spans="1:8" ht="22.5">
      <c r="A56" s="12">
        <v>41</v>
      </c>
      <c r="B56" s="11">
        <v>391891</v>
      </c>
      <c r="C56" s="13" t="s">
        <v>66</v>
      </c>
      <c r="D56" s="14">
        <v>3000</v>
      </c>
      <c r="E56" s="11" t="s">
        <v>22</v>
      </c>
      <c r="F56" s="15"/>
      <c r="G56" s="16"/>
      <c r="H56" s="14">
        <f t="shared" si="1"/>
        <v>0</v>
      </c>
    </row>
    <row r="57" spans="1:8" ht="22.5">
      <c r="A57" s="12">
        <v>42</v>
      </c>
      <c r="B57" s="11">
        <v>378609</v>
      </c>
      <c r="C57" s="13" t="s">
        <v>67</v>
      </c>
      <c r="D57" s="14">
        <v>1000</v>
      </c>
      <c r="E57" s="11" t="s">
        <v>62</v>
      </c>
      <c r="F57" s="15"/>
      <c r="G57" s="16"/>
      <c r="H57" s="14">
        <f t="shared" si="1"/>
        <v>0</v>
      </c>
    </row>
    <row r="58" spans="1:8" ht="22.5">
      <c r="A58" s="12">
        <v>43</v>
      </c>
      <c r="B58" s="11">
        <v>391868</v>
      </c>
      <c r="C58" s="13" t="s">
        <v>68</v>
      </c>
      <c r="D58" s="14">
        <v>300</v>
      </c>
      <c r="E58" s="11" t="s">
        <v>22</v>
      </c>
      <c r="F58" s="15"/>
      <c r="G58" s="16"/>
      <c r="H58" s="14">
        <f t="shared" si="1"/>
        <v>0</v>
      </c>
    </row>
    <row r="59" spans="1:8" ht="22.5">
      <c r="A59" s="12">
        <v>44</v>
      </c>
      <c r="B59" s="11">
        <v>391866</v>
      </c>
      <c r="C59" s="13" t="s">
        <v>69</v>
      </c>
      <c r="D59" s="14">
        <v>2000</v>
      </c>
      <c r="E59" s="11" t="s">
        <v>22</v>
      </c>
      <c r="F59" s="15"/>
      <c r="G59" s="16"/>
      <c r="H59" s="14">
        <f t="shared" si="1"/>
        <v>0</v>
      </c>
    </row>
    <row r="60" spans="1:8" ht="22.5">
      <c r="A60" s="12">
        <v>45</v>
      </c>
      <c r="B60" s="11">
        <v>391859</v>
      </c>
      <c r="C60" s="13" t="s">
        <v>70</v>
      </c>
      <c r="D60" s="14">
        <v>200</v>
      </c>
      <c r="E60" s="11" t="s">
        <v>22</v>
      </c>
      <c r="F60" s="15"/>
      <c r="G60" s="16"/>
      <c r="H60" s="14">
        <f t="shared" si="1"/>
        <v>0</v>
      </c>
    </row>
    <row r="61" spans="1:8" ht="22.5">
      <c r="A61" s="12">
        <v>46</v>
      </c>
      <c r="B61" s="11">
        <v>391858</v>
      </c>
      <c r="C61" s="13" t="s">
        <v>71</v>
      </c>
      <c r="D61" s="14">
        <v>500</v>
      </c>
      <c r="E61" s="11" t="s">
        <v>22</v>
      </c>
      <c r="F61" s="15"/>
      <c r="G61" s="16"/>
      <c r="H61" s="14">
        <f t="shared" si="1"/>
        <v>0</v>
      </c>
    </row>
    <row r="62" spans="1:8" ht="22.5">
      <c r="A62" s="12">
        <v>47</v>
      </c>
      <c r="B62" s="11">
        <v>391867</v>
      </c>
      <c r="C62" s="13" t="s">
        <v>72</v>
      </c>
      <c r="D62" s="14">
        <v>5000</v>
      </c>
      <c r="E62" s="11" t="s">
        <v>22</v>
      </c>
      <c r="F62" s="15"/>
      <c r="G62" s="16"/>
      <c r="H62" s="14">
        <f t="shared" si="1"/>
        <v>0</v>
      </c>
    </row>
    <row r="63" spans="1:8" ht="11.25">
      <c r="A63" s="12">
        <v>48</v>
      </c>
      <c r="B63" s="11">
        <v>391880</v>
      </c>
      <c r="C63" s="13" t="s">
        <v>73</v>
      </c>
      <c r="D63" s="14">
        <v>300</v>
      </c>
      <c r="E63" s="11" t="s">
        <v>22</v>
      </c>
      <c r="F63" s="15"/>
      <c r="G63" s="16"/>
      <c r="H63" s="14">
        <f t="shared" si="1"/>
        <v>0</v>
      </c>
    </row>
    <row r="64" spans="1:8" ht="11.25">
      <c r="A64" s="12">
        <v>49</v>
      </c>
      <c r="B64" s="11">
        <v>391857</v>
      </c>
      <c r="C64" s="13" t="s">
        <v>74</v>
      </c>
      <c r="D64" s="14">
        <v>500</v>
      </c>
      <c r="E64" s="11" t="s">
        <v>22</v>
      </c>
      <c r="F64" s="15"/>
      <c r="G64" s="16"/>
      <c r="H64" s="14">
        <f t="shared" si="1"/>
        <v>0</v>
      </c>
    </row>
    <row r="65" spans="1:8" ht="22.5">
      <c r="A65" s="12">
        <v>50</v>
      </c>
      <c r="B65" s="11">
        <v>391855</v>
      </c>
      <c r="C65" s="13" t="s">
        <v>75</v>
      </c>
      <c r="D65" s="14">
        <v>10</v>
      </c>
      <c r="E65" s="11" t="s">
        <v>35</v>
      </c>
      <c r="F65" s="15"/>
      <c r="G65" s="16"/>
      <c r="H65" s="14">
        <f t="shared" si="1"/>
        <v>0</v>
      </c>
    </row>
    <row r="66" spans="1:8" ht="22.5">
      <c r="A66" s="12">
        <v>51</v>
      </c>
      <c r="B66" s="11">
        <v>391879</v>
      </c>
      <c r="C66" s="13" t="s">
        <v>76</v>
      </c>
      <c r="D66" s="14">
        <v>300</v>
      </c>
      <c r="E66" s="11" t="s">
        <v>22</v>
      </c>
      <c r="F66" s="15"/>
      <c r="G66" s="16"/>
      <c r="H66" s="14">
        <f t="shared" si="1"/>
        <v>0</v>
      </c>
    </row>
    <row r="67" spans="1:8" ht="22.5">
      <c r="A67" s="12">
        <v>52</v>
      </c>
      <c r="B67" s="11">
        <v>391894</v>
      </c>
      <c r="C67" s="13" t="s">
        <v>77</v>
      </c>
      <c r="D67" s="14">
        <v>260</v>
      </c>
      <c r="E67" s="11" t="s">
        <v>22</v>
      </c>
      <c r="F67" s="15"/>
      <c r="G67" s="16"/>
      <c r="H67" s="14">
        <f t="shared" si="1"/>
        <v>0</v>
      </c>
    </row>
    <row r="68" spans="1:8" ht="11.25">
      <c r="A68" s="12">
        <v>53</v>
      </c>
      <c r="B68" s="11">
        <v>391897</v>
      </c>
      <c r="C68" s="13" t="s">
        <v>78</v>
      </c>
      <c r="D68" s="14">
        <v>300</v>
      </c>
      <c r="E68" s="11" t="s">
        <v>79</v>
      </c>
      <c r="F68" s="15"/>
      <c r="G68" s="16"/>
      <c r="H68" s="14">
        <f t="shared" si="1"/>
        <v>0</v>
      </c>
    </row>
    <row r="69" spans="1:8" ht="11.25">
      <c r="A69" s="12">
        <v>54</v>
      </c>
      <c r="B69" s="11">
        <v>391870</v>
      </c>
      <c r="C69" s="13" t="s">
        <v>80</v>
      </c>
      <c r="D69" s="14">
        <v>300</v>
      </c>
      <c r="E69" s="11" t="s">
        <v>22</v>
      </c>
      <c r="F69" s="15"/>
      <c r="G69" s="16"/>
      <c r="H69" s="14">
        <f t="shared" si="1"/>
        <v>0</v>
      </c>
    </row>
    <row r="70" spans="1:8" ht="33.75">
      <c r="A70" s="12">
        <v>55</v>
      </c>
      <c r="B70" s="11">
        <v>391888</v>
      </c>
      <c r="C70" s="13" t="s">
        <v>81</v>
      </c>
      <c r="D70" s="14">
        <v>20</v>
      </c>
      <c r="E70" s="11" t="s">
        <v>35</v>
      </c>
      <c r="F70" s="15"/>
      <c r="G70" s="16"/>
      <c r="H70" s="14">
        <f t="shared" si="1"/>
        <v>0</v>
      </c>
    </row>
    <row r="71" spans="1:8" ht="11.25">
      <c r="A71" s="12">
        <v>56</v>
      </c>
      <c r="B71" s="11">
        <v>377474</v>
      </c>
      <c r="C71" s="13" t="s">
        <v>82</v>
      </c>
      <c r="D71" s="14">
        <v>800</v>
      </c>
      <c r="E71" s="11" t="s">
        <v>22</v>
      </c>
      <c r="F71" s="15"/>
      <c r="G71" s="16"/>
      <c r="H71" s="14">
        <f t="shared" si="1"/>
        <v>0</v>
      </c>
    </row>
    <row r="72" spans="1:8" ht="11.25">
      <c r="A72" s="12">
        <v>57</v>
      </c>
      <c r="B72" s="11">
        <v>375837</v>
      </c>
      <c r="C72" s="13" t="s">
        <v>83</v>
      </c>
      <c r="D72" s="14">
        <v>1000</v>
      </c>
      <c r="E72" s="11" t="s">
        <v>22</v>
      </c>
      <c r="F72" s="15"/>
      <c r="G72" s="16"/>
      <c r="H72" s="14">
        <f t="shared" si="1"/>
        <v>0</v>
      </c>
    </row>
    <row r="73" spans="1:8" ht="22.5">
      <c r="A73" s="12">
        <v>58</v>
      </c>
      <c r="B73" s="11">
        <v>391890</v>
      </c>
      <c r="C73" s="13" t="s">
        <v>84</v>
      </c>
      <c r="D73" s="14">
        <v>10000</v>
      </c>
      <c r="E73" s="11" t="s">
        <v>22</v>
      </c>
      <c r="F73" s="15"/>
      <c r="G73" s="16"/>
      <c r="H73" s="14">
        <f t="shared" si="1"/>
        <v>0</v>
      </c>
    </row>
    <row r="74" spans="1:8" ht="22.5">
      <c r="A74" s="12">
        <v>59</v>
      </c>
      <c r="B74" s="11">
        <v>391889</v>
      </c>
      <c r="C74" s="13" t="s">
        <v>85</v>
      </c>
      <c r="D74" s="14">
        <v>10000</v>
      </c>
      <c r="E74" s="11" t="s">
        <v>22</v>
      </c>
      <c r="F74" s="15"/>
      <c r="G74" s="16"/>
      <c r="H74" s="14">
        <f t="shared" si="1"/>
        <v>0</v>
      </c>
    </row>
    <row r="75" spans="1:8" ht="22.5">
      <c r="A75" s="12">
        <v>60</v>
      </c>
      <c r="B75" s="11">
        <v>391872</v>
      </c>
      <c r="C75" s="13" t="s">
        <v>86</v>
      </c>
      <c r="D75" s="14">
        <v>300</v>
      </c>
      <c r="E75" s="11" t="s">
        <v>22</v>
      </c>
      <c r="F75" s="15"/>
      <c r="G75" s="16"/>
      <c r="H75" s="14">
        <f t="shared" si="1"/>
        <v>0</v>
      </c>
    </row>
    <row r="76" spans="1:8" ht="22.5">
      <c r="A76" s="12">
        <v>61</v>
      </c>
      <c r="B76" s="11">
        <v>391881</v>
      </c>
      <c r="C76" s="13" t="s">
        <v>87</v>
      </c>
      <c r="D76" s="14">
        <v>300</v>
      </c>
      <c r="E76" s="11" t="s">
        <v>22</v>
      </c>
      <c r="F76" s="15"/>
      <c r="G76" s="16"/>
      <c r="H76" s="14">
        <f t="shared" si="1"/>
        <v>0</v>
      </c>
    </row>
    <row r="77" spans="1:8" ht="22.5">
      <c r="A77" s="12">
        <v>62</v>
      </c>
      <c r="B77" s="11">
        <v>391852</v>
      </c>
      <c r="C77" s="13" t="s">
        <v>88</v>
      </c>
      <c r="D77" s="14">
        <v>400</v>
      </c>
      <c r="E77" s="11" t="s">
        <v>22</v>
      </c>
      <c r="F77" s="15"/>
      <c r="G77" s="16"/>
      <c r="H77" s="14">
        <f t="shared" si="1"/>
        <v>0</v>
      </c>
    </row>
    <row r="78" spans="1:8" ht="11.25">
      <c r="A78" s="12">
        <v>63</v>
      </c>
      <c r="B78" s="11">
        <v>391850</v>
      </c>
      <c r="C78" s="13" t="s">
        <v>89</v>
      </c>
      <c r="D78" s="14">
        <v>500</v>
      </c>
      <c r="E78" s="11" t="s">
        <v>22</v>
      </c>
      <c r="F78" s="15"/>
      <c r="G78" s="16"/>
      <c r="H78" s="14">
        <f t="shared" si="1"/>
        <v>0</v>
      </c>
    </row>
    <row r="79" spans="1:8" ht="22.5">
      <c r="A79" s="12">
        <v>64</v>
      </c>
      <c r="B79" s="11">
        <v>391887</v>
      </c>
      <c r="C79" s="13" t="s">
        <v>90</v>
      </c>
      <c r="D79" s="14">
        <v>20</v>
      </c>
      <c r="E79" s="11" t="s">
        <v>35</v>
      </c>
      <c r="F79" s="15"/>
      <c r="G79" s="16"/>
      <c r="H79" s="14">
        <f t="shared" si="1"/>
        <v>0</v>
      </c>
    </row>
    <row r="80" spans="1:8" ht="22.5">
      <c r="A80" s="12">
        <v>65</v>
      </c>
      <c r="B80" s="11">
        <v>392263</v>
      </c>
      <c r="C80" s="13" t="s">
        <v>91</v>
      </c>
      <c r="D80" s="14">
        <v>3000</v>
      </c>
      <c r="E80" s="11" t="s">
        <v>22</v>
      </c>
      <c r="F80" s="15"/>
      <c r="G80" s="16"/>
      <c r="H80" s="14">
        <f>D80*G80</f>
        <v>0</v>
      </c>
    </row>
    <row r="81" spans="1:8" ht="22.5">
      <c r="A81" s="12">
        <v>66</v>
      </c>
      <c r="B81" s="11">
        <v>391882</v>
      </c>
      <c r="C81" s="13" t="s">
        <v>92</v>
      </c>
      <c r="D81" s="14">
        <v>300</v>
      </c>
      <c r="E81" s="11" t="s">
        <v>22</v>
      </c>
      <c r="F81" s="15"/>
      <c r="G81" s="16"/>
      <c r="H81" s="14">
        <f>D81*G81</f>
        <v>0</v>
      </c>
    </row>
    <row r="82" spans="1:8" ht="15">
      <c r="A82" s="18"/>
      <c r="B82" s="19"/>
      <c r="C82" s="19"/>
      <c r="D82" s="19"/>
      <c r="E82" s="19"/>
      <c r="F82" s="19"/>
      <c r="G82" s="5" t="s">
        <v>93</v>
      </c>
      <c r="H82" s="9">
        <f>SUM(H16:H81)</f>
        <v>0</v>
      </c>
    </row>
    <row r="84" spans="1:8" ht="11.25">
      <c r="A84" s="20" t="s">
        <v>94</v>
      </c>
      <c r="B84" s="21"/>
      <c r="C84" s="22"/>
      <c r="D84" s="23"/>
      <c r="E84" s="23"/>
      <c r="F84" s="23"/>
      <c r="G84" s="23"/>
      <c r="H84" s="23"/>
    </row>
    <row r="85" spans="1:8" ht="11.25">
      <c r="A85" s="21"/>
      <c r="B85" s="21"/>
      <c r="C85" s="23"/>
      <c r="D85" s="23"/>
      <c r="E85" s="23"/>
      <c r="F85" s="23"/>
      <c r="G85" s="23"/>
      <c r="H85" s="23"/>
    </row>
    <row r="87" spans="2:8" ht="15">
      <c r="B87" s="24" t="s">
        <v>95</v>
      </c>
      <c r="C87" s="25"/>
      <c r="D87" s="25"/>
      <c r="E87" s="25"/>
      <c r="F87" s="25"/>
      <c r="G87" s="25"/>
      <c r="H87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82:F82"/>
    <mergeCell ref="A84:B85"/>
    <mergeCell ref="C84:H85"/>
    <mergeCell ref="B87:H87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Licitacao03</cp:lastModifiedBy>
  <dcterms:created xsi:type="dcterms:W3CDTF">2018-06-04T12:19:10Z</dcterms:created>
  <dcterms:modified xsi:type="dcterms:W3CDTF">2018-06-05T16:54:01Z</dcterms:modified>
  <cp:category/>
  <cp:version/>
  <cp:contentType/>
  <cp:contentStatus/>
</cp:coreProperties>
</file>