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75" windowHeight="115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<sst xmlns="http://schemas.openxmlformats.org/spreadsheetml/2006/main" count="146" uniqueCount="98">
  <si>
    <t>PREFEITURA MUNICIPAL DE RODEIRO</t>
  </si>
  <si>
    <t>PROPOSTA DE PRECOS</t>
  </si>
  <si>
    <t>DADOS DA PROPOSTA DE PREÇOS</t>
  </si>
  <si>
    <t>Nº Processo</t>
  </si>
  <si>
    <t>Critério</t>
  </si>
  <si>
    <t xml:space="preserve">      2008/2020</t>
  </si>
  <si>
    <t>Menor Preço - Item</t>
  </si>
  <si>
    <t>Data</t>
  </si>
  <si>
    <t>Prazo Entrega</t>
  </si>
  <si>
    <t>Condição de Pagamento</t>
  </si>
  <si>
    <t>Validade da Pro</t>
  </si>
  <si>
    <t>Finalidade</t>
  </si>
  <si>
    <t>AQUISIÇÃO ESTIMADA DE MEDICAMENTOS PARA DISTRIBUIÇÃO GRATUITA PELA FARMÁCIA DE TODOS DE RODEIRO, PELO FUNDO MUNICIPAL DE SAÚDE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</si>
  <si>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</si>
  <si>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</si>
  <si>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</si>
  <si>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</si>
  <si>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</si>
  <si>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</si>
  <si>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</si>
  <si>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</si>
  <si>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 PLURAIR 50 MCG SPRAY </t>
  </si>
  <si>
    <t>UNID.</t>
  </si>
  <si>
    <t xml:space="preserve">7896269955372 SERETIDE SPRAY 25/250MG </t>
  </si>
  <si>
    <t xml:space="preserve">ALEKTOS  20MG </t>
  </si>
  <si>
    <t>COMP</t>
  </si>
  <si>
    <t xml:space="preserve">ALENIA 12/400MG </t>
  </si>
  <si>
    <t xml:space="preserve">ANSITEC 10MG </t>
  </si>
  <si>
    <t xml:space="preserve">ASPIRINA PREV 100MG </t>
  </si>
  <si>
    <t xml:space="preserve">ATORVASTATINA 40MG </t>
  </si>
  <si>
    <t>CX.</t>
  </si>
  <si>
    <t xml:space="preserve">BISSUFATO DE CLOPIDOGREL 75MG </t>
  </si>
  <si>
    <t xml:space="preserve">CIPROFIBRATO 100 MG </t>
  </si>
  <si>
    <t xml:space="preserve">CLOR DE TRAMADOL 50MG </t>
  </si>
  <si>
    <t xml:space="preserve">CLORIDRATO HIDROXIZINA 25MG </t>
  </si>
  <si>
    <t xml:space="preserve">COLARTROX SACHE 10G  </t>
  </si>
  <si>
    <t>SACHE.</t>
  </si>
  <si>
    <t xml:space="preserve">CRAMBERRY SACHE 5G </t>
  </si>
  <si>
    <t xml:space="preserve">DESLORANA 0,5MG XPE 60ML </t>
  </si>
  <si>
    <t>FR.</t>
  </si>
  <si>
    <t xml:space="preserve">DIAMICRON MR 60 MG  </t>
  </si>
  <si>
    <t xml:space="preserve">DIVALCON ER 250MG </t>
  </si>
  <si>
    <t xml:space="preserve">DIVALCON ER 500MG </t>
  </si>
  <si>
    <t xml:space="preserve">DONAREN RET 150MG </t>
  </si>
  <si>
    <t xml:space="preserve">DUPHASTON 10 MG  </t>
  </si>
  <si>
    <t xml:space="preserve">ENOXAPARINA SÓDICA 40MG </t>
  </si>
  <si>
    <t>AMP.</t>
  </si>
  <si>
    <t xml:space="preserve">ETNA 2,5MG </t>
  </si>
  <si>
    <t xml:space="preserve">FLAVONID 450MG+50MG </t>
  </si>
  <si>
    <t xml:space="preserve">FORXIGA - DAPAGLIFLOZINA 10MG </t>
  </si>
  <si>
    <t>UNIDADE</t>
  </si>
  <si>
    <t xml:space="preserve">FOSTAIR 100MCG + 6MCG SPRAY </t>
  </si>
  <si>
    <t xml:space="preserve">FRESH TEARS 15ML </t>
  </si>
  <si>
    <t xml:space="preserve">LEUCOGEM 80 MG </t>
  </si>
  <si>
    <t xml:space="preserve">LEVOFLOXACINO 500 MG </t>
  </si>
  <si>
    <t xml:space="preserve">LIRAGLUTIDA (VICTOSA) 18MG\3ML  COM AGULHAS PARA CANETA DE INSULINA DE 5MM </t>
  </si>
  <si>
    <t xml:space="preserve">LUMIGAN RC COLIRIO </t>
  </si>
  <si>
    <t xml:space="preserve">METAMUCIL POTE 174G </t>
  </si>
  <si>
    <t>UN.</t>
  </si>
  <si>
    <t xml:space="preserve">METAMUCIL SACHE 5,85G </t>
  </si>
  <si>
    <t xml:space="preserve">MIOCARDIL - NIMODIPINA 30MG  </t>
  </si>
  <si>
    <t xml:space="preserve">NESINA 25MG </t>
  </si>
  <si>
    <t xml:space="preserve">NORIPURUM INJETÁVEL 50MG/ML, CAIXA COM 5 AMPOLAS COM 2ML DE SOLUÇÃO DE USO INTRAMUSCULAR 
</t>
  </si>
  <si>
    <t xml:space="preserve">PIOGLIAZONA 30MG </t>
  </si>
  <si>
    <t xml:space="preserve">PIOGLITAZONA 45MG </t>
  </si>
  <si>
    <t xml:space="preserve">PLANTAGOLD 5G  SACHES </t>
  </si>
  <si>
    <t xml:space="preserve">PREBICTAL 50MG </t>
  </si>
  <si>
    <t xml:space="preserve">PREGABALAMINA 150MG </t>
  </si>
  <si>
    <t xml:space="preserve">PROLIA 60MG </t>
  </si>
  <si>
    <t>PROTETOR SOLAR REGULAR FPS 50 DE 350 ML, UNISSEX, INDICADO PARA O DIA A DIA,VOLUMETRIA 350 ML, ÁREA DE APLICAÇÃO NO CORPO, TODOS OS TIPOS DE PELE, TEXTURA CREMOSA, À PROVA D´ÁGUA; PARDRÃO QUALIDADE SUNDOWN.</t>
  </si>
  <si>
    <t xml:space="preserve">REPELENTE LOÇÃO COM ICARIDINA 100ML </t>
  </si>
  <si>
    <t xml:space="preserve">REPELENTE SPRAY COM ICARIDINA 100ML </t>
  </si>
  <si>
    <t xml:space="preserve">RETEMIC 5MG  </t>
  </si>
  <si>
    <t xml:space="preserve">REVOC 100MG  </t>
  </si>
  <si>
    <t xml:space="preserve">RISPERIDONA 1MG\ML SOLUCAO ORAL 30ML (G) </t>
  </si>
  <si>
    <t xml:space="preserve">RISPERIDONA 3MG </t>
  </si>
  <si>
    <t xml:space="preserve">ROSUVASTATINA C 10MG </t>
  </si>
  <si>
    <t xml:space="preserve">ROSUVASTATINA C20MG </t>
  </si>
  <si>
    <t xml:space="preserve">STELAZINE 2MG  </t>
  </si>
  <si>
    <t xml:space="preserve">SUSTRATE 10MG </t>
  </si>
  <si>
    <t>COMPRIMID</t>
  </si>
  <si>
    <t xml:space="preserve">TOPIRAMATO 25MG </t>
  </si>
  <si>
    <t xml:space="preserve">URO-VAXOM 6MG </t>
  </si>
  <si>
    <t xml:space="preserve">VARICOSS 15MG + 90MG </t>
  </si>
  <si>
    <t xml:space="preserve">VITAMINA D 2000UI </t>
  </si>
  <si>
    <t xml:space="preserve">VITAMINA D 7000 </t>
  </si>
  <si>
    <t xml:space="preserve">XARELTO DE 10MG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</si>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</sst>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8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9" fillId="34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Border="1" applyAlignment="1">
      <alignment/>
    </xf>
    <xf numFmtId="0" fontId="49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48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6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3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53" fillId="34" borderId="10" xfId="0" applyFont="1" applyFill="1" applyBorder="1" applyAlignment="1">
      <alignment horizontal="right" vertical="top" wrapText="1"/>
    </xf>
    <xf numFmtId="0" fontId="43" fillId="34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53" fillId="34" borderId="0" xfId="0" applyFont="1" applyFill="1" applyAlignment="1">
      <alignment horizontal="left" vertical="top" wrapText="1"/>
    </xf>
    <xf numFmtId="0" fontId="43" fillId="34" borderId="0" xfId="0" applyFont="1" applyFill="1" applyAlignment="1">
      <alignment horizontal="left" vertical="top" wrapText="1"/>
    </xf>
    <xf numFmtId="0" fontId="44" fillId="33" borderId="10" xfId="0" applyFont="1" applyFill="1" applyBorder="1" applyAlignment="1">
      <alignment wrapText="1"/>
    </xf>
    <xf numFmtId="0" fontId="44" fillId="0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55"/>
      <c r="B1" s="56"/>
      <c r="C1" s="7" t="s">
        <v>0</v>
      </c>
      <c r="D1" s="8"/>
      <c r="E1" s="8"/>
      <c r="F1" s="8"/>
      <c r="G1" s="8"/>
      <c r="H1" s="9"/>
    </row>
    <row r="2" spans="1:8" ht="15.75">
      <c r="A2" s="57"/>
      <c r="B2" s="58"/>
      <c r="C2" s="5" t="s">
        <v>1</v>
      </c>
      <c r="D2" s="2"/>
      <c r="E2" s="2"/>
      <c r="F2" s="2"/>
      <c r="G2" s="2"/>
      <c r="H2" s="10"/>
    </row>
    <row r="3" spans="1:8" ht="15.75">
      <c r="A3" s="57"/>
      <c r="B3" s="58"/>
      <c r="F3" s="14" t="s">
        <v>3</v>
      </c>
      <c r="G3" s="15" t="s">
        <v>5</v>
      </c>
      <c r="H3" s="16"/>
    </row>
    <row r="4" spans="1:8" ht="15">
      <c r="A4" s="59"/>
      <c r="B4" s="60"/>
      <c r="C4" s="1">
        <v>897</v>
      </c>
      <c r="F4" s="14" t="s">
        <v>4</v>
      </c>
      <c r="G4" s="17" t="s">
        <v>6</v>
      </c>
      <c r="H4" s="18"/>
    </row>
    <row r="5" spans="1:8" ht="13.5" customHeight="1">
      <c r="A5" s="11" t="s">
        <v>2</v>
      </c>
      <c r="B5" s="12"/>
      <c r="C5" s="12"/>
      <c r="D5" s="12"/>
      <c r="E5" s="12"/>
      <c r="F5" s="12"/>
      <c r="G5" s="12"/>
      <c r="H5" s="13"/>
    </row>
    <row r="6" spans="1:8" ht="12.75">
      <c r="A6" s="20" t="s">
        <v>7</v>
      </c>
      <c r="B6" s="21"/>
      <c r="C6" s="14" t="s">
        <v>8</v>
      </c>
      <c r="D6" s="20" t="s">
        <v>9</v>
      </c>
      <c r="E6" s="21"/>
      <c r="F6" s="21"/>
      <c r="G6" s="20" t="s">
        <v>10</v>
      </c>
      <c r="H6" s="21"/>
    </row>
    <row r="7" spans="1:8" ht="13.5">
      <c r="A7" s="22"/>
      <c r="B7" s="22"/>
      <c r="C7" s="23"/>
      <c r="D7" s="22"/>
      <c r="E7" s="22"/>
      <c r="F7" s="22"/>
      <c r="G7" s="22"/>
      <c r="H7" s="22"/>
    </row>
    <row r="8" spans="1:8" ht="13.5" customHeight="1">
      <c r="A8" s="11" t="s">
        <v>11</v>
      </c>
      <c r="B8" s="13"/>
      <c r="C8" s="3" t="s">
        <v>12</v>
      </c>
      <c r="D8" s="4"/>
      <c r="E8" s="4"/>
      <c r="F8" s="4"/>
      <c r="G8" s="4"/>
      <c r="H8" s="4"/>
    </row>
    <row r="9" spans="1:8" ht="13.5" customHeight="1">
      <c r="A9" s="24" t="s">
        <v>13</v>
      </c>
      <c r="B9" s="18"/>
      <c r="C9" s="18"/>
      <c r="D9" s="18"/>
      <c r="E9" s="18"/>
      <c r="F9" s="18"/>
      <c r="G9" s="18"/>
      <c r="H9" s="18"/>
    </row>
    <row r="10" spans="1:8" ht="15">
      <c r="A10" s="25" t="s">
        <v>14</v>
      </c>
      <c r="B10" s="18"/>
      <c r="C10" s="26"/>
      <c r="D10" s="27"/>
      <c r="E10" s="27"/>
      <c r="F10" s="28" t="s">
        <v>15</v>
      </c>
      <c r="G10" s="30"/>
      <c r="H10" s="31"/>
    </row>
    <row r="11" spans="1:8" ht="11.25">
      <c r="A11" s="32" t="s">
        <v>16</v>
      </c>
      <c r="B11" s="33"/>
      <c r="C11" s="34"/>
      <c r="D11" s="35"/>
      <c r="E11" s="35"/>
      <c r="F11" s="35"/>
      <c r="G11" s="35"/>
      <c r="H11" s="35"/>
    </row>
    <row r="12" spans="1:8" ht="11.25">
      <c r="A12" s="33"/>
      <c r="B12" s="33"/>
      <c r="C12" s="35"/>
      <c r="D12" s="35"/>
      <c r="E12" s="35"/>
      <c r="F12" s="35"/>
      <c r="G12" s="35"/>
      <c r="H12" s="35"/>
    </row>
    <row r="13" spans="1:8" ht="15">
      <c r="A13" s="25" t="s">
        <v>17</v>
      </c>
      <c r="B13" s="18"/>
      <c r="C13" s="36"/>
      <c r="D13" s="28" t="s">
        <v>18</v>
      </c>
      <c r="E13" s="30"/>
      <c r="F13" s="37"/>
      <c r="G13" s="37"/>
      <c r="H13" s="31"/>
    </row>
    <row r="14" spans="1:8" ht="15">
      <c r="A14" s="25" t="s">
        <v>19</v>
      </c>
      <c r="B14" s="18"/>
      <c r="C14" s="36"/>
      <c r="D14" s="28" t="s">
        <v>20</v>
      </c>
      <c r="E14" s="30"/>
      <c r="F14" s="37"/>
      <c r="G14" s="37"/>
      <c r="H14" s="31"/>
    </row>
    <row r="15" spans="1:8" ht="11.25">
      <c r="A15" s="38" t="s">
        <v>90</v>
      </c>
      <c r="B15" s="38" t="s">
        <v>91</v>
      </c>
      <c r="C15" s="54" t="s">
        <v>92</v>
      </c>
      <c r="D15" s="38" t="s">
        <v>93</v>
      </c>
      <c r="E15" s="38" t="s">
        <v>94</v>
      </c>
      <c r="F15" s="38" t="s">
        <v>95</v>
      </c>
      <c r="G15" s="38" t="s">
        <v>96</v>
      </c>
      <c r="H15" s="38" t="s">
        <v>97</v>
      </c>
    </row>
    <row r="16" spans="1:8" ht="11.25">
      <c r="A16" s="38">
        <v>1</v>
      </c>
      <c r="B16" s="29">
        <v>392110</v>
      </c>
      <c r="C16" s="39" t="s">
        <v>21</v>
      </c>
      <c r="D16" s="40">
        <v>600</v>
      </c>
      <c r="E16" s="29" t="s">
        <v>22</v>
      </c>
      <c r="F16" s="36"/>
      <c r="G16" s="41"/>
      <c r="H16" s="40">
        <f>D16*G16</f>
        <v>0</v>
      </c>
    </row>
    <row r="17" spans="1:8" ht="11.25">
      <c r="A17" s="43">
        <v>2</v>
      </c>
      <c r="B17" s="42">
        <v>391713</v>
      </c>
      <c r="C17" s="44" t="s">
        <v>23</v>
      </c>
      <c r="D17" s="45">
        <v>1000</v>
      </c>
      <c r="E17" s="42" t="s">
        <v>22</v>
      </c>
      <c r="F17" s="46"/>
      <c r="G17" s="47"/>
      <c r="H17" s="45">
        <f>D17*G17</f>
        <v>0</v>
      </c>
    </row>
    <row r="18" spans="1:8" ht="11.25">
      <c r="A18" s="43">
        <v>3</v>
      </c>
      <c r="B18" s="42">
        <v>358259</v>
      </c>
      <c r="C18" s="44" t="s">
        <v>24</v>
      </c>
      <c r="D18" s="45">
        <v>5000</v>
      </c>
      <c r="E18" s="42" t="s">
        <v>25</v>
      </c>
      <c r="F18" s="46"/>
      <c r="G18" s="47"/>
      <c r="H18" s="45">
        <f>D18*G18</f>
        <v>0</v>
      </c>
    </row>
    <row r="19" spans="1:8" ht="11.25">
      <c r="A19" s="43">
        <v>4</v>
      </c>
      <c r="B19" s="42">
        <v>392094</v>
      </c>
      <c r="C19" s="44" t="s">
        <v>26</v>
      </c>
      <c r="D19" s="45">
        <v>500</v>
      </c>
      <c r="E19" s="42" t="s">
        <v>22</v>
      </c>
      <c r="F19" s="46"/>
      <c r="G19" s="47"/>
      <c r="H19" s="45">
        <f>D19*G19</f>
        <v>0</v>
      </c>
    </row>
    <row r="20" spans="1:8" ht="11.25">
      <c r="A20" s="43">
        <v>5</v>
      </c>
      <c r="B20" s="42">
        <v>395816</v>
      </c>
      <c r="C20" s="44" t="s">
        <v>27</v>
      </c>
      <c r="D20" s="45">
        <v>5000</v>
      </c>
      <c r="E20" s="42" t="s">
        <v>25</v>
      </c>
      <c r="F20" s="46"/>
      <c r="G20" s="47"/>
      <c r="H20" s="45">
        <f>D20*G20</f>
        <v>0</v>
      </c>
    </row>
    <row r="21" spans="1:8" ht="11.25">
      <c r="A21" s="43">
        <v>6</v>
      </c>
      <c r="B21" s="42">
        <v>392078</v>
      </c>
      <c r="C21" s="44" t="s">
        <v>28</v>
      </c>
      <c r="D21" s="45">
        <v>6000</v>
      </c>
      <c r="E21" s="42" t="s">
        <v>25</v>
      </c>
      <c r="F21" s="46"/>
      <c r="G21" s="47"/>
      <c r="H21" s="45">
        <f>D21*G21</f>
        <v>0</v>
      </c>
    </row>
    <row r="22" spans="1:8" ht="11.25">
      <c r="A22" s="43">
        <v>7</v>
      </c>
      <c r="B22" s="42">
        <v>396272</v>
      </c>
      <c r="C22" s="44" t="s">
        <v>29</v>
      </c>
      <c r="D22" s="45">
        <v>8000</v>
      </c>
      <c r="E22" s="42" t="s">
        <v>30</v>
      </c>
      <c r="F22" s="46"/>
      <c r="G22" s="47"/>
      <c r="H22" s="45">
        <f>D22*G22</f>
        <v>0</v>
      </c>
    </row>
    <row r="23" spans="1:8" ht="11.25">
      <c r="A23" s="43">
        <v>8</v>
      </c>
      <c r="B23" s="42">
        <v>362057</v>
      </c>
      <c r="C23" s="44" t="s">
        <v>31</v>
      </c>
      <c r="D23" s="45">
        <v>6000</v>
      </c>
      <c r="E23" s="42" t="s">
        <v>25</v>
      </c>
      <c r="F23" s="46"/>
      <c r="G23" s="47"/>
      <c r="H23" s="45">
        <f>D23*G23</f>
        <v>0</v>
      </c>
    </row>
    <row r="24" spans="1:8" ht="11.25">
      <c r="A24" s="43">
        <v>9</v>
      </c>
      <c r="B24" s="42">
        <v>391681</v>
      </c>
      <c r="C24" s="44" t="s">
        <v>32</v>
      </c>
      <c r="D24" s="45">
        <v>6000</v>
      </c>
      <c r="E24" s="42" t="s">
        <v>25</v>
      </c>
      <c r="F24" s="46"/>
      <c r="G24" s="47"/>
      <c r="H24" s="45">
        <f>D24*G24</f>
        <v>0</v>
      </c>
    </row>
    <row r="25" spans="1:8" ht="11.25">
      <c r="A25" s="43">
        <v>10</v>
      </c>
      <c r="B25" s="42">
        <v>391696</v>
      </c>
      <c r="C25" s="44" t="s">
        <v>33</v>
      </c>
      <c r="D25" s="45">
        <v>6000</v>
      </c>
      <c r="E25" s="42" t="s">
        <v>25</v>
      </c>
      <c r="F25" s="46"/>
      <c r="G25" s="47"/>
      <c r="H25" s="45">
        <f>D25*G25</f>
        <v>0</v>
      </c>
    </row>
    <row r="26" spans="1:8" ht="11.25">
      <c r="A26" s="43">
        <v>11</v>
      </c>
      <c r="B26" s="42">
        <v>362868</v>
      </c>
      <c r="C26" s="44" t="s">
        <v>34</v>
      </c>
      <c r="D26" s="45">
        <v>8000</v>
      </c>
      <c r="E26" s="42" t="s">
        <v>25</v>
      </c>
      <c r="F26" s="46"/>
      <c r="G26" s="47"/>
      <c r="H26" s="45">
        <f>D26*G26</f>
        <v>0</v>
      </c>
    </row>
    <row r="27" spans="1:8" ht="11.25">
      <c r="A27" s="43">
        <v>12</v>
      </c>
      <c r="B27" s="42">
        <v>397087</v>
      </c>
      <c r="C27" s="44" t="s">
        <v>35</v>
      </c>
      <c r="D27" s="45">
        <v>10000</v>
      </c>
      <c r="E27" s="42" t="s">
        <v>36</v>
      </c>
      <c r="F27" s="46"/>
      <c r="G27" s="47"/>
      <c r="H27" s="45">
        <f>D27*G27</f>
        <v>0</v>
      </c>
    </row>
    <row r="28" spans="1:8" ht="11.25">
      <c r="A28" s="43">
        <v>13</v>
      </c>
      <c r="B28" s="42">
        <v>357756</v>
      </c>
      <c r="C28" s="44" t="s">
        <v>37</v>
      </c>
      <c r="D28" s="45">
        <v>10000</v>
      </c>
      <c r="E28" s="42" t="s">
        <v>36</v>
      </c>
      <c r="F28" s="46"/>
      <c r="G28" s="47"/>
      <c r="H28" s="45">
        <f>D28*G28</f>
        <v>0</v>
      </c>
    </row>
    <row r="29" spans="1:8" ht="11.25">
      <c r="A29" s="43">
        <v>14</v>
      </c>
      <c r="B29" s="42">
        <v>397039</v>
      </c>
      <c r="C29" s="44" t="s">
        <v>38</v>
      </c>
      <c r="D29" s="45">
        <v>1000</v>
      </c>
      <c r="E29" s="42" t="s">
        <v>39</v>
      </c>
      <c r="F29" s="46"/>
      <c r="G29" s="47"/>
      <c r="H29" s="45">
        <f>D29*G29</f>
        <v>0</v>
      </c>
    </row>
    <row r="30" spans="1:8" ht="11.25">
      <c r="A30" s="43">
        <v>15</v>
      </c>
      <c r="B30" s="42">
        <v>391716</v>
      </c>
      <c r="C30" s="44" t="s">
        <v>40</v>
      </c>
      <c r="D30" s="45">
        <v>8000</v>
      </c>
      <c r="E30" s="42" t="s">
        <v>25</v>
      </c>
      <c r="F30" s="46"/>
      <c r="G30" s="47"/>
      <c r="H30" s="45">
        <f>D30*G30</f>
        <v>0</v>
      </c>
    </row>
    <row r="31" spans="1:8" ht="11.25">
      <c r="A31" s="43">
        <v>16</v>
      </c>
      <c r="B31" s="42">
        <v>397085</v>
      </c>
      <c r="C31" s="44" t="s">
        <v>41</v>
      </c>
      <c r="D31" s="45">
        <v>10000</v>
      </c>
      <c r="E31" s="42" t="s">
        <v>25</v>
      </c>
      <c r="F31" s="46"/>
      <c r="G31" s="47"/>
      <c r="H31" s="45">
        <f>D31*G31</f>
        <v>0</v>
      </c>
    </row>
    <row r="32" spans="1:8" ht="11.25">
      <c r="A32" s="43">
        <v>17</v>
      </c>
      <c r="B32" s="42">
        <v>397084</v>
      </c>
      <c r="C32" s="44" t="s">
        <v>42</v>
      </c>
      <c r="D32" s="45">
        <v>10000</v>
      </c>
      <c r="E32" s="42" t="s">
        <v>25</v>
      </c>
      <c r="F32" s="46"/>
      <c r="G32" s="47"/>
      <c r="H32" s="45">
        <f>D32*G32</f>
        <v>0</v>
      </c>
    </row>
    <row r="33" spans="1:8" ht="11.25">
      <c r="A33" s="43">
        <v>18</v>
      </c>
      <c r="B33" s="42">
        <v>393049</v>
      </c>
      <c r="C33" s="44" t="s">
        <v>43</v>
      </c>
      <c r="D33" s="45">
        <v>6000</v>
      </c>
      <c r="E33" s="42" t="s">
        <v>25</v>
      </c>
      <c r="F33" s="46"/>
      <c r="G33" s="47"/>
      <c r="H33" s="45">
        <f>D33*G33</f>
        <v>0</v>
      </c>
    </row>
    <row r="34" spans="1:8" ht="11.25">
      <c r="A34" s="43">
        <v>19</v>
      </c>
      <c r="B34" s="42">
        <v>397086</v>
      </c>
      <c r="C34" s="44" t="s">
        <v>44</v>
      </c>
      <c r="D34" s="45">
        <v>8000</v>
      </c>
      <c r="E34" s="42" t="s">
        <v>25</v>
      </c>
      <c r="F34" s="46"/>
      <c r="G34" s="47"/>
      <c r="H34" s="45">
        <f>D34*G34</f>
        <v>0</v>
      </c>
    </row>
    <row r="35" spans="1:8" ht="11.25">
      <c r="A35" s="43">
        <v>20</v>
      </c>
      <c r="B35" s="42">
        <v>396425</v>
      </c>
      <c r="C35" s="44" t="s">
        <v>45</v>
      </c>
      <c r="D35" s="45">
        <v>2000</v>
      </c>
      <c r="E35" s="42" t="s">
        <v>46</v>
      </c>
      <c r="F35" s="46"/>
      <c r="G35" s="47"/>
      <c r="H35" s="45">
        <f>D35*G35</f>
        <v>0</v>
      </c>
    </row>
    <row r="36" spans="1:8" ht="11.25">
      <c r="A36" s="43">
        <v>21</v>
      </c>
      <c r="B36" s="42">
        <v>396021</v>
      </c>
      <c r="C36" s="44" t="s">
        <v>47</v>
      </c>
      <c r="D36" s="45">
        <v>8000</v>
      </c>
      <c r="E36" s="42" t="s">
        <v>25</v>
      </c>
      <c r="F36" s="46"/>
      <c r="G36" s="47"/>
      <c r="H36" s="45">
        <f>D36*G36</f>
        <v>0</v>
      </c>
    </row>
    <row r="37" spans="1:8" ht="11.25">
      <c r="A37" s="43">
        <v>22</v>
      </c>
      <c r="B37" s="42">
        <v>396423</v>
      </c>
      <c r="C37" s="44" t="s">
        <v>48</v>
      </c>
      <c r="D37" s="45">
        <v>7200</v>
      </c>
      <c r="E37" s="42" t="s">
        <v>25</v>
      </c>
      <c r="F37" s="46"/>
      <c r="G37" s="47"/>
      <c r="H37" s="45">
        <f>D37*G37</f>
        <v>0</v>
      </c>
    </row>
    <row r="38" spans="1:8" ht="11.25">
      <c r="A38" s="43">
        <v>23</v>
      </c>
      <c r="B38" s="42">
        <v>365936</v>
      </c>
      <c r="C38" s="44" t="s">
        <v>49</v>
      </c>
      <c r="D38" s="45">
        <v>4000</v>
      </c>
      <c r="E38" s="42" t="s">
        <v>50</v>
      </c>
      <c r="F38" s="46"/>
      <c r="G38" s="47"/>
      <c r="H38" s="45">
        <f>D38*G38</f>
        <v>0</v>
      </c>
    </row>
    <row r="39" spans="1:8" ht="11.25">
      <c r="A39" s="43">
        <v>24</v>
      </c>
      <c r="B39" s="42">
        <v>365968</v>
      </c>
      <c r="C39" s="44" t="s">
        <v>51</v>
      </c>
      <c r="D39" s="45">
        <v>1000</v>
      </c>
      <c r="E39" s="42" t="s">
        <v>50</v>
      </c>
      <c r="F39" s="46"/>
      <c r="G39" s="47"/>
      <c r="H39" s="45">
        <f>D39*G39</f>
        <v>0</v>
      </c>
    </row>
    <row r="40" spans="1:8" ht="11.25">
      <c r="A40" s="43">
        <v>25</v>
      </c>
      <c r="B40" s="42">
        <v>392845</v>
      </c>
      <c r="C40" s="44" t="s">
        <v>52</v>
      </c>
      <c r="D40" s="45">
        <v>1200</v>
      </c>
      <c r="E40" s="42" t="s">
        <v>22</v>
      </c>
      <c r="F40" s="46"/>
      <c r="G40" s="47"/>
      <c r="H40" s="45">
        <f>D40*G40</f>
        <v>0</v>
      </c>
    </row>
    <row r="41" spans="1:8" ht="11.25">
      <c r="A41" s="43">
        <v>26</v>
      </c>
      <c r="B41" s="42">
        <v>393366</v>
      </c>
      <c r="C41" s="44" t="s">
        <v>53</v>
      </c>
      <c r="D41" s="45">
        <v>8000</v>
      </c>
      <c r="E41" s="42" t="s">
        <v>25</v>
      </c>
      <c r="F41" s="46"/>
      <c r="G41" s="47"/>
      <c r="H41" s="45">
        <f>D41*G41</f>
        <v>0</v>
      </c>
    </row>
    <row r="42" spans="1:8" ht="11.25">
      <c r="A42" s="43">
        <v>27</v>
      </c>
      <c r="B42" s="42">
        <v>392316</v>
      </c>
      <c r="C42" s="44" t="s">
        <v>54</v>
      </c>
      <c r="D42" s="45">
        <v>15000</v>
      </c>
      <c r="E42" s="42" t="s">
        <v>25</v>
      </c>
      <c r="F42" s="46"/>
      <c r="G42" s="47"/>
      <c r="H42" s="45">
        <f>D42*G42</f>
        <v>0</v>
      </c>
    </row>
    <row r="43" spans="1:8" ht="22.5">
      <c r="A43" s="43">
        <v>28</v>
      </c>
      <c r="B43" s="42">
        <v>397075</v>
      </c>
      <c r="C43" s="44" t="s">
        <v>55</v>
      </c>
      <c r="D43" s="45">
        <v>1000</v>
      </c>
      <c r="E43" s="42" t="s">
        <v>46</v>
      </c>
      <c r="F43" s="46"/>
      <c r="G43" s="47"/>
      <c r="H43" s="45">
        <f>D43*G43</f>
        <v>0</v>
      </c>
    </row>
    <row r="44" spans="1:8" ht="11.25">
      <c r="A44" s="43">
        <v>29</v>
      </c>
      <c r="B44" s="42">
        <v>394006</v>
      </c>
      <c r="C44" s="44" t="s">
        <v>56</v>
      </c>
      <c r="D44" s="45">
        <v>300</v>
      </c>
      <c r="E44" s="42" t="s">
        <v>22</v>
      </c>
      <c r="F44" s="46"/>
      <c r="G44" s="47"/>
      <c r="H44" s="45">
        <f>D44*G44</f>
        <v>0</v>
      </c>
    </row>
    <row r="45" spans="1:8" ht="11.25">
      <c r="A45" s="43">
        <v>30</v>
      </c>
      <c r="B45" s="42">
        <v>397164</v>
      </c>
      <c r="C45" s="44" t="s">
        <v>57</v>
      </c>
      <c r="D45" s="45">
        <v>1000</v>
      </c>
      <c r="E45" s="42" t="s">
        <v>58</v>
      </c>
      <c r="F45" s="46"/>
      <c r="G45" s="47"/>
      <c r="H45" s="45">
        <f>D45*G45</f>
        <v>0</v>
      </c>
    </row>
    <row r="46" spans="1:8" ht="11.25">
      <c r="A46" s="43">
        <v>31</v>
      </c>
      <c r="B46" s="42">
        <v>397163</v>
      </c>
      <c r="C46" s="44" t="s">
        <v>59</v>
      </c>
      <c r="D46" s="45">
        <v>10000</v>
      </c>
      <c r="E46" s="42" t="s">
        <v>36</v>
      </c>
      <c r="F46" s="46"/>
      <c r="G46" s="47"/>
      <c r="H46" s="45">
        <f>D46*G46</f>
        <v>0</v>
      </c>
    </row>
    <row r="47" spans="1:8" ht="11.25">
      <c r="A47" s="43">
        <v>32</v>
      </c>
      <c r="B47" s="42">
        <v>368892</v>
      </c>
      <c r="C47" s="44" t="s">
        <v>60</v>
      </c>
      <c r="D47" s="45">
        <v>6000</v>
      </c>
      <c r="E47" s="42" t="s">
        <v>25</v>
      </c>
      <c r="F47" s="46"/>
      <c r="G47" s="47"/>
      <c r="H47" s="45">
        <f>D47*G47</f>
        <v>0</v>
      </c>
    </row>
    <row r="48" spans="1:8" ht="11.25">
      <c r="A48" s="43">
        <v>33</v>
      </c>
      <c r="B48" s="42">
        <v>397082</v>
      </c>
      <c r="C48" s="44" t="s">
        <v>61</v>
      </c>
      <c r="D48" s="45">
        <v>6000</v>
      </c>
      <c r="E48" s="42" t="s">
        <v>25</v>
      </c>
      <c r="F48" s="46"/>
      <c r="G48" s="47"/>
      <c r="H48" s="45">
        <f>D48*G48</f>
        <v>0</v>
      </c>
    </row>
    <row r="49" spans="1:8" ht="45">
      <c r="A49" s="43">
        <v>34</v>
      </c>
      <c r="B49" s="42">
        <v>397165</v>
      </c>
      <c r="C49" s="44" t="s">
        <v>62</v>
      </c>
      <c r="D49" s="45">
        <v>1000</v>
      </c>
      <c r="E49" s="42" t="s">
        <v>46</v>
      </c>
      <c r="F49" s="46"/>
      <c r="G49" s="47"/>
      <c r="H49" s="45">
        <f>D49*G49</f>
        <v>0</v>
      </c>
    </row>
    <row r="50" spans="1:8" ht="11.25">
      <c r="A50" s="43">
        <v>35</v>
      </c>
      <c r="B50" s="42">
        <v>393388</v>
      </c>
      <c r="C50" s="44" t="s">
        <v>63</v>
      </c>
      <c r="D50" s="45">
        <v>10000</v>
      </c>
      <c r="E50" s="42" t="s">
        <v>25</v>
      </c>
      <c r="F50" s="46"/>
      <c r="G50" s="47"/>
      <c r="H50" s="45">
        <f>D50*G50</f>
        <v>0</v>
      </c>
    </row>
    <row r="51" spans="1:8" ht="11.25">
      <c r="A51" s="43">
        <v>36</v>
      </c>
      <c r="B51" s="42">
        <v>393387</v>
      </c>
      <c r="C51" s="44" t="s">
        <v>64</v>
      </c>
      <c r="D51" s="45">
        <v>10000</v>
      </c>
      <c r="E51" s="42" t="s">
        <v>25</v>
      </c>
      <c r="F51" s="46"/>
      <c r="G51" s="47"/>
      <c r="H51" s="45">
        <f>D51*G51</f>
        <v>0</v>
      </c>
    </row>
    <row r="52" spans="1:8" ht="11.25">
      <c r="A52" s="43">
        <v>37</v>
      </c>
      <c r="B52" s="42">
        <v>397041</v>
      </c>
      <c r="C52" s="44" t="s">
        <v>65</v>
      </c>
      <c r="D52" s="45">
        <v>10000</v>
      </c>
      <c r="E52" s="42" t="s">
        <v>22</v>
      </c>
      <c r="F52" s="46"/>
      <c r="G52" s="47"/>
      <c r="H52" s="45">
        <f>D52*G52</f>
        <v>0</v>
      </c>
    </row>
    <row r="53" spans="1:8" ht="11.25">
      <c r="A53" s="43">
        <v>38</v>
      </c>
      <c r="B53" s="42">
        <v>392070</v>
      </c>
      <c r="C53" s="44" t="s">
        <v>66</v>
      </c>
      <c r="D53" s="45">
        <v>3400</v>
      </c>
      <c r="E53" s="42" t="s">
        <v>25</v>
      </c>
      <c r="F53" s="46"/>
      <c r="G53" s="47"/>
      <c r="H53" s="45">
        <f>D53*G53</f>
        <v>0</v>
      </c>
    </row>
    <row r="54" spans="1:8" ht="11.25">
      <c r="A54" s="43">
        <v>39</v>
      </c>
      <c r="B54" s="42">
        <v>393384</v>
      </c>
      <c r="C54" s="44" t="s">
        <v>67</v>
      </c>
      <c r="D54" s="45">
        <v>6000</v>
      </c>
      <c r="E54" s="42" t="s">
        <v>25</v>
      </c>
      <c r="F54" s="46"/>
      <c r="G54" s="47"/>
      <c r="H54" s="45">
        <f>D54*G54</f>
        <v>0</v>
      </c>
    </row>
    <row r="55" spans="1:8" ht="11.25">
      <c r="A55" s="43">
        <v>40</v>
      </c>
      <c r="B55" s="42">
        <v>392621</v>
      </c>
      <c r="C55" s="44" t="s">
        <v>68</v>
      </c>
      <c r="D55" s="45">
        <v>100</v>
      </c>
      <c r="E55" s="42" t="s">
        <v>22</v>
      </c>
      <c r="F55" s="46"/>
      <c r="G55" s="47"/>
      <c r="H55" s="45">
        <f>D55*G55</f>
        <v>0</v>
      </c>
    </row>
    <row r="56" spans="1:8" ht="56.25">
      <c r="A56" s="43">
        <v>41</v>
      </c>
      <c r="B56" s="42">
        <v>395638</v>
      </c>
      <c r="C56" s="44" t="s">
        <v>69</v>
      </c>
      <c r="D56" s="45">
        <v>500</v>
      </c>
      <c r="E56" s="42" t="s">
        <v>22</v>
      </c>
      <c r="F56" s="46"/>
      <c r="G56" s="47"/>
      <c r="H56" s="45">
        <f>D56*G56</f>
        <v>0</v>
      </c>
    </row>
    <row r="57" spans="1:8" ht="11.25">
      <c r="A57" s="43">
        <v>42</v>
      </c>
      <c r="B57" s="42">
        <v>391289</v>
      </c>
      <c r="C57" s="44" t="s">
        <v>70</v>
      </c>
      <c r="D57" s="45">
        <v>2000</v>
      </c>
      <c r="E57" s="42" t="s">
        <v>22</v>
      </c>
      <c r="F57" s="46"/>
      <c r="G57" s="47"/>
      <c r="H57" s="45">
        <f>D57*G57</f>
        <v>0</v>
      </c>
    </row>
    <row r="58" spans="1:8" ht="11.25">
      <c r="A58" s="43">
        <v>43</v>
      </c>
      <c r="B58" s="42">
        <v>397152</v>
      </c>
      <c r="C58" s="44" t="s">
        <v>71</v>
      </c>
      <c r="D58" s="45">
        <v>500</v>
      </c>
      <c r="E58" s="42" t="s">
        <v>22</v>
      </c>
      <c r="F58" s="46"/>
      <c r="G58" s="47"/>
      <c r="H58" s="45">
        <f>D58*G58</f>
        <v>0</v>
      </c>
    </row>
    <row r="59" spans="1:8" ht="11.25">
      <c r="A59" s="43">
        <v>44</v>
      </c>
      <c r="B59" s="42">
        <v>372068</v>
      </c>
      <c r="C59" s="44" t="s">
        <v>72</v>
      </c>
      <c r="D59" s="45">
        <v>2000</v>
      </c>
      <c r="E59" s="42" t="s">
        <v>25</v>
      </c>
      <c r="F59" s="46"/>
      <c r="G59" s="47"/>
      <c r="H59" s="45">
        <f>D59*G59</f>
        <v>0</v>
      </c>
    </row>
    <row r="60" spans="1:8" ht="11.25">
      <c r="A60" s="43">
        <v>45</v>
      </c>
      <c r="B60" s="42">
        <v>391741</v>
      </c>
      <c r="C60" s="44" t="s">
        <v>73</v>
      </c>
      <c r="D60" s="45">
        <v>8000</v>
      </c>
      <c r="E60" s="42" t="s">
        <v>30</v>
      </c>
      <c r="F60" s="46"/>
      <c r="G60" s="47"/>
      <c r="H60" s="45">
        <f>D60*G60</f>
        <v>0</v>
      </c>
    </row>
    <row r="61" spans="1:8" ht="11.25">
      <c r="A61" s="43">
        <v>46</v>
      </c>
      <c r="B61" s="42">
        <v>393178</v>
      </c>
      <c r="C61" s="44" t="s">
        <v>74</v>
      </c>
      <c r="D61" s="45">
        <v>1000</v>
      </c>
      <c r="E61" s="42" t="s">
        <v>39</v>
      </c>
      <c r="F61" s="46"/>
      <c r="G61" s="47"/>
      <c r="H61" s="45">
        <f>D61*G61</f>
        <v>0</v>
      </c>
    </row>
    <row r="62" spans="1:8" ht="11.25">
      <c r="A62" s="43">
        <v>47</v>
      </c>
      <c r="B62" s="42">
        <v>393037</v>
      </c>
      <c r="C62" s="44" t="s">
        <v>75</v>
      </c>
      <c r="D62" s="45">
        <v>7000</v>
      </c>
      <c r="E62" s="42" t="s">
        <v>25</v>
      </c>
      <c r="F62" s="46"/>
      <c r="G62" s="47"/>
      <c r="H62" s="45">
        <f>D62*G62</f>
        <v>0</v>
      </c>
    </row>
    <row r="63" spans="1:8" ht="11.25">
      <c r="A63" s="43">
        <v>48</v>
      </c>
      <c r="B63" s="42">
        <v>392820</v>
      </c>
      <c r="C63" s="44" t="s">
        <v>76</v>
      </c>
      <c r="D63" s="45">
        <v>6000</v>
      </c>
      <c r="E63" s="42" t="s">
        <v>25</v>
      </c>
      <c r="F63" s="46"/>
      <c r="G63" s="47"/>
      <c r="H63" s="45">
        <f>D63*G63</f>
        <v>0</v>
      </c>
    </row>
    <row r="64" spans="1:8" ht="11.25">
      <c r="A64" s="43">
        <v>49</v>
      </c>
      <c r="B64" s="42">
        <v>391990</v>
      </c>
      <c r="C64" s="44" t="s">
        <v>77</v>
      </c>
      <c r="D64" s="45">
        <v>6000</v>
      </c>
      <c r="E64" s="42" t="s">
        <v>25</v>
      </c>
      <c r="F64" s="46"/>
      <c r="G64" s="47"/>
      <c r="H64" s="45">
        <f>D64*G64</f>
        <v>0</v>
      </c>
    </row>
    <row r="65" spans="1:8" ht="11.25">
      <c r="A65" s="43">
        <v>50</v>
      </c>
      <c r="B65" s="42">
        <v>397114</v>
      </c>
      <c r="C65" s="44" t="s">
        <v>78</v>
      </c>
      <c r="D65" s="45">
        <v>5000</v>
      </c>
      <c r="E65" s="42" t="s">
        <v>25</v>
      </c>
      <c r="F65" s="46"/>
      <c r="G65" s="47"/>
      <c r="H65" s="45">
        <f>D65*G65</f>
        <v>0</v>
      </c>
    </row>
    <row r="66" spans="1:8" ht="11.25">
      <c r="A66" s="43">
        <v>51</v>
      </c>
      <c r="B66" s="42">
        <v>337</v>
      </c>
      <c r="C66" s="44" t="s">
        <v>79</v>
      </c>
      <c r="D66" s="45">
        <v>58000</v>
      </c>
      <c r="E66" s="42" t="s">
        <v>80</v>
      </c>
      <c r="F66" s="46"/>
      <c r="G66" s="47"/>
      <c r="H66" s="45">
        <f>D66*G66</f>
        <v>0</v>
      </c>
    </row>
    <row r="67" spans="1:8" ht="11.25">
      <c r="A67" s="43">
        <v>52</v>
      </c>
      <c r="B67" s="42">
        <v>396064</v>
      </c>
      <c r="C67" s="44" t="s">
        <v>81</v>
      </c>
      <c r="D67" s="45">
        <v>10000</v>
      </c>
      <c r="E67" s="42" t="s">
        <v>25</v>
      </c>
      <c r="F67" s="46"/>
      <c r="G67" s="47"/>
      <c r="H67" s="45">
        <f>D67*G67</f>
        <v>0</v>
      </c>
    </row>
    <row r="68" spans="1:8" ht="11.25">
      <c r="A68" s="43">
        <v>53</v>
      </c>
      <c r="B68" s="42">
        <v>393065</v>
      </c>
      <c r="C68" s="44" t="s">
        <v>82</v>
      </c>
      <c r="D68" s="45">
        <v>8000</v>
      </c>
      <c r="E68" s="42" t="s">
        <v>25</v>
      </c>
      <c r="F68" s="46"/>
      <c r="G68" s="47"/>
      <c r="H68" s="45">
        <f>D68*G68</f>
        <v>0</v>
      </c>
    </row>
    <row r="69" spans="1:8" ht="11.25">
      <c r="A69" s="43">
        <v>54</v>
      </c>
      <c r="B69" s="42">
        <v>374652</v>
      </c>
      <c r="C69" s="44" t="s">
        <v>83</v>
      </c>
      <c r="D69" s="45">
        <v>5000</v>
      </c>
      <c r="E69" s="42" t="s">
        <v>25</v>
      </c>
      <c r="F69" s="46"/>
      <c r="G69" s="47"/>
      <c r="H69" s="45">
        <f>D69*G69</f>
        <v>0</v>
      </c>
    </row>
    <row r="70" spans="1:8" ht="11.25">
      <c r="A70" s="43">
        <v>55</v>
      </c>
      <c r="B70" s="42">
        <v>397044</v>
      </c>
      <c r="C70" s="44" t="s">
        <v>84</v>
      </c>
      <c r="D70" s="45">
        <v>4000</v>
      </c>
      <c r="E70" s="42" t="s">
        <v>25</v>
      </c>
      <c r="F70" s="46"/>
      <c r="G70" s="47"/>
      <c r="H70" s="45">
        <f>D70*G70</f>
        <v>0</v>
      </c>
    </row>
    <row r="71" spans="1:8" ht="11.25">
      <c r="A71" s="43">
        <v>56</v>
      </c>
      <c r="B71" s="42">
        <v>394643</v>
      </c>
      <c r="C71" s="44" t="s">
        <v>85</v>
      </c>
      <c r="D71" s="45">
        <v>5000</v>
      </c>
      <c r="E71" s="42" t="s">
        <v>25</v>
      </c>
      <c r="F71" s="46"/>
      <c r="G71" s="47"/>
      <c r="H71" s="45">
        <f>D71*G71</f>
        <v>0</v>
      </c>
    </row>
    <row r="72" spans="1:8" ht="11.25">
      <c r="A72" s="43">
        <v>57</v>
      </c>
      <c r="B72" s="42">
        <v>393802</v>
      </c>
      <c r="C72" s="44" t="s">
        <v>86</v>
      </c>
      <c r="D72" s="45">
        <v>8000</v>
      </c>
      <c r="E72" s="42" t="s">
        <v>25</v>
      </c>
      <c r="F72" s="46"/>
      <c r="G72" s="47"/>
      <c r="H72" s="45">
        <f>D72*G72</f>
        <v>0</v>
      </c>
    </row>
    <row r="73" spans="1:8" ht="15">
      <c r="A73" s="19"/>
      <c r="B73" s="6"/>
      <c r="C73" s="6"/>
      <c r="D73" s="6"/>
      <c r="E73" s="6"/>
      <c r="F73" s="6"/>
      <c r="G73" s="29" t="s">
        <v>87</v>
      </c>
      <c r="H73" s="40">
        <f>SUM(H16:H72)</f>
        <v>0</v>
      </c>
    </row>
    <row r="75" spans="1:8" ht="11.25">
      <c r="A75" s="48" t="s">
        <v>88</v>
      </c>
      <c r="B75" s="49"/>
      <c r="C75" s="50"/>
      <c r="D75" s="51"/>
      <c r="E75" s="51"/>
      <c r="F75" s="51"/>
      <c r="G75" s="51"/>
      <c r="H75" s="51"/>
    </row>
    <row r="76" spans="1:8" ht="11.25">
      <c r="A76" s="49"/>
      <c r="B76" s="49"/>
      <c r="C76" s="51"/>
      <c r="D76" s="51"/>
      <c r="E76" s="51"/>
      <c r="F76" s="51"/>
      <c r="G76" s="51"/>
      <c r="H76" s="51"/>
    </row>
    <row r="78" spans="2:8" ht="15">
      <c r="B78" s="52" t="s">
        <v>89</v>
      </c>
      <c r="C78" s="53"/>
      <c r="D78" s="53"/>
      <c r="E78" s="53"/>
      <c r="F78" s="53"/>
      <c r="G78" s="53"/>
      <c r="H78" s="53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73:F73"/>
    <mergeCell ref="A75:B76"/>
    <mergeCell ref="C75:H76"/>
    <mergeCell ref="B78:H78"/>
    <mergeCell ref="A11:B12"/>
    <mergeCell ref="C11:H12"/>
    <mergeCell ref="A13:B13"/>
    <mergeCell ref="E13:H13"/>
    <mergeCell ref="A14:B14"/>
    <mergeCell ref="E14:H14"/>
    <mergeCell ref="A8:B8"/>
    <mergeCell ref="C8:H8"/>
    <mergeCell ref="A9:H9"/>
    <mergeCell ref="A10:B10"/>
    <mergeCell ref="C10:E10"/>
    <mergeCell ref="G10:H10"/>
    <mergeCell ref="A6:B6"/>
    <mergeCell ref="D6:F6"/>
    <mergeCell ref="G6:H6"/>
    <mergeCell ref="A7:B7"/>
    <mergeCell ref="D7:F7"/>
    <mergeCell ref="G7:H7"/>
    <mergeCell ref="A1:B4"/>
    <mergeCell ref="C1:H1"/>
    <mergeCell ref="C2:H2"/>
    <mergeCell ref="A5:H5"/>
    <mergeCell ref="G3:H3"/>
    <mergeCell ref="G4:H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Licitacao03</dc:creator>
  <cp:keywords/>
  <dc:description/>
  <cp:lastModifiedBy>Licitacao03</cp:lastModifiedBy>
  <dcterms:created xsi:type="dcterms:W3CDTF">2020-02-21T18:53:29Z</dcterms:created>
  <dcterms:modified xsi:type="dcterms:W3CDTF">2020-02-21T18:54:19Z</dcterms:modified>
  <cp:category/>
  <cp:version/>
  <cp:contentType/>
  <cp:contentStatus/>
</cp:coreProperties>
</file>